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defaultThemeVersion="124226"/>
  <mc:AlternateContent xmlns:mc="http://schemas.openxmlformats.org/markup-compatibility/2006">
    <mc:Choice Requires="x15">
      <x15ac:absPath xmlns:x15ac="http://schemas.microsoft.com/office/spreadsheetml/2010/11/ac" url="F:\ASESORIAS a\Transcaribe 2026\PLANES INSTITUCIONALES\"/>
    </mc:Choice>
  </mc:AlternateContent>
  <xr:revisionPtr revIDLastSave="0" documentId="13_ncr:1_{2557D4B5-3B2C-4E2D-9779-BB011A619C17}" xr6:coauthVersionLast="47" xr6:coauthVersionMax="47" xr10:uidLastSave="{00000000-0000-0000-0000-000000000000}"/>
  <workbookProtection workbookAlgorithmName="SHA-512" workbookHashValue="p780G9Uegrzfb6rTGPXDohLqQlb1JGt/WNC/HR8y56OuU1bSYIIIBALKNKmpYM9DNjmAVvDZVH8SF9LKY4nzqA==" workbookSaltValue="Jq34D4Qs3vcI6rxPp/2pXg==" workbookSpinCount="100000" lockStructure="1"/>
  <bookViews>
    <workbookView xWindow="-120" yWindow="-120" windowWidth="20730" windowHeight="11040" tabRatio="881" xr2:uid="{00000000-000D-0000-FFFF-FFFF00000000}"/>
  </bookViews>
  <sheets>
    <sheet name="1. Planeación" sheetId="37" r:id="rId1"/>
    <sheet name="2. Gestión Riesgo de Co" sheetId="21" r:id="rId2"/>
    <sheet name=" 3 Rendición de cuentas" sheetId="23" r:id="rId3"/>
    <sheet name="4 Servicio al Ciudadano" sheetId="24" r:id="rId4"/>
    <sheet name="5 Transparencia y Acc" sheetId="25" r:id="rId5"/>
    <sheet name="6 Debida diligencia" sheetId="36" r:id="rId6"/>
    <sheet name="Anexo 2 Mapa de riesgo de corru" sheetId="33" state="hidden" r:id="rId7"/>
  </sheets>
  <externalReferences>
    <externalReference r:id="rId8"/>
    <externalReference r:id="rId9"/>
    <externalReference r:id="rId10"/>
  </externalReferences>
  <definedNames>
    <definedName name="A" localSheetId="6">#REF!</definedName>
    <definedName name="A">#REF!</definedName>
    <definedName name="A_Obj1" localSheetId="6">OFFSET(#REF!,0,0,COUNTA(#REF!)-1,1)</definedName>
    <definedName name="A_Obj1">OFFSET(#REF!,0,0,COUNTA(#REF!)-1,1)</definedName>
    <definedName name="A_Obj2" localSheetId="6">OFFSET(#REF!,0,0,COUNTA(#REF!)-1,1)</definedName>
    <definedName name="A_Obj2">OFFSET(#REF!,0,0,COUNTA(#REF!)-1,1)</definedName>
    <definedName name="A_Obj3" localSheetId="6">OFFSET(#REF!,0,0,COUNTA(#REF!)-1,1)</definedName>
    <definedName name="A_Obj3">OFFSET(#REF!,0,0,COUNTA(#REF!)-1,1)</definedName>
    <definedName name="A_Obj4" localSheetId="6">OFFSET(#REF!,0,0,COUNTA(#REF!)-1,1)</definedName>
    <definedName name="A_Obj4">OFFSET(#REF!,0,0,COUNTA(#REF!)-1,1)</definedName>
    <definedName name="Acc_1" localSheetId="6">#REF!</definedName>
    <definedName name="Acc_1">#REF!</definedName>
    <definedName name="acc_10" localSheetId="6">#REF!</definedName>
    <definedName name="acc_10">#REF!</definedName>
    <definedName name="Acc_2" localSheetId="6">#REF!</definedName>
    <definedName name="Acc_2">#REF!</definedName>
    <definedName name="Acc_22" localSheetId="6">#REF!</definedName>
    <definedName name="Acc_22">#REF!</definedName>
    <definedName name="Acc_3" localSheetId="6">#REF!</definedName>
    <definedName name="Acc_3">#REF!</definedName>
    <definedName name="Acc_4" localSheetId="6">#REF!</definedName>
    <definedName name="Acc_4">#REF!</definedName>
    <definedName name="Acc_5" localSheetId="6">#REF!</definedName>
    <definedName name="Acc_5">#REF!</definedName>
    <definedName name="Acc_6" localSheetId="6">#REF!</definedName>
    <definedName name="Acc_6">#REF!</definedName>
    <definedName name="Acc_7" localSheetId="6">#REF!</definedName>
    <definedName name="Acc_7">#REF!</definedName>
    <definedName name="Acc_8" localSheetId="6">#REF!</definedName>
    <definedName name="Acc_8">#REF!</definedName>
    <definedName name="Acc_9" localSheetId="6">#REF!</definedName>
    <definedName name="Acc_9">#REF!</definedName>
    <definedName name="acc_d" localSheetId="6">#REF!</definedName>
    <definedName name="acc_d">#REF!</definedName>
    <definedName name="accdd" localSheetId="6">#REF!</definedName>
    <definedName name="accdd">#REF!</definedName>
    <definedName name="accddas" localSheetId="6">#REF!</definedName>
    <definedName name="accddas">#REF!</definedName>
    <definedName name="Afecta">[1]Hoja2!$AM$2:$AM$3</definedName>
    <definedName name="_xlnm.Print_Area" localSheetId="2">' 3 Rendición de cuentas'!$B$4:$I$14</definedName>
    <definedName name="_xlnm.Print_Area" localSheetId="1">'2. Gestión Riesgo de Co'!$B$4:$I$13</definedName>
    <definedName name="_xlnm.Print_Area" localSheetId="3">'4 Servicio al Ciudadano'!$B$4:$I$10</definedName>
    <definedName name="_xlnm.Print_Area" localSheetId="4">'5 Transparencia y Acc'!$B$4:$I$12</definedName>
    <definedName name="_xlnm.Print_Area" localSheetId="6">'Anexo 2 Mapa de riesgo de corru'!$B$2:$O$25</definedName>
    <definedName name="Causafactor3">'[2]Explicación de los campos'!$B$2:$B$9</definedName>
    <definedName name="ciudadano" localSheetId="6">#REF!</definedName>
    <definedName name="ciudadano">#REF!</definedName>
    <definedName name="clase">'[1]Explicación de los campos'!$G$2:$G$7</definedName>
    <definedName name="Confidencialidad">[1]Hoja2!$N$3:$N$7</definedName>
    <definedName name="ControlTipo">[2]Hoja2!$AI$3:$AI$6</definedName>
    <definedName name="Departamentos" localSheetId="6">#REF!</definedName>
    <definedName name="Departamentos">#REF!</definedName>
    <definedName name="e">OFFSET(#REF!,0,0,COUNTA(#REF!)-1,1)</definedName>
    <definedName name="Fuentes" localSheetId="6">#REF!</definedName>
    <definedName name="Fuentes">#REF!</definedName>
    <definedName name="hola" localSheetId="6">#REF!</definedName>
    <definedName name="hola">#REF!</definedName>
    <definedName name="Indicadores" localSheetId="6">#REF!</definedName>
    <definedName name="Indicadores">#REF!</definedName>
    <definedName name="m" localSheetId="6">#REF!</definedName>
    <definedName name="m">#REF!</definedName>
    <definedName name="Monica" localSheetId="6">#REF!</definedName>
    <definedName name="Monica">#REF!</definedName>
    <definedName name="Objetivos" localSheetId="6">OFFSET(#REF!,0,0,COUNTA(#REF!)-1,1)</definedName>
    <definedName name="Objetivos">OFFSET(#REF!,0,0,COUNTA(#REF!)-1,1)</definedName>
    <definedName name="Objjj" localSheetId="6">OFFSET(#REF!,0,0,COUNTA(#REF!)-1,1)</definedName>
    <definedName name="Objjj">OFFSET(#REF!,0,0,COUNTA(#REF!)-1,1)</definedName>
    <definedName name="obkk" localSheetId="6">OFFSET(#REF!,0,0,COUNTA(#REF!)-1,1)</definedName>
    <definedName name="obkk">OFFSET(#REF!,0,0,COUNTA(#REF!)-1,1)</definedName>
    <definedName name="Posibilidad">[2]Hoja2!$H$3:$H$7</definedName>
    <definedName name="Presentación">OFFSET(#REF!,0,0,COUNTA(#REF!)-1,1)</definedName>
    <definedName name="presentación1">OFFSET(#REF!,0,0,COUNTA(#REF!)-1,1)</definedName>
    <definedName name="RiesgoClase3">'[2]Explicación de los campos'!$G$2:$G$8</definedName>
    <definedName name="SiNo">[2]Hoja2!$AK$3:$AK$4</definedName>
    <definedName name="Tipos">[3]TABLA!$G$2:$G$4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13" i="33" l="1"/>
</calcChain>
</file>

<file path=xl/sharedStrings.xml><?xml version="1.0" encoding="utf-8"?>
<sst xmlns="http://schemas.openxmlformats.org/spreadsheetml/2006/main" count="495" uniqueCount="312">
  <si>
    <t>1.1</t>
  </si>
  <si>
    <t>2.1</t>
  </si>
  <si>
    <t>3.1</t>
  </si>
  <si>
    <t>3.2</t>
  </si>
  <si>
    <t>4.1</t>
  </si>
  <si>
    <t>5.1</t>
  </si>
  <si>
    <t>2.3</t>
  </si>
  <si>
    <t>5.2</t>
  </si>
  <si>
    <t>5.1.</t>
  </si>
  <si>
    <t>Seguimiento al Mapa de riesgos de corrupción</t>
  </si>
  <si>
    <t>2.5</t>
  </si>
  <si>
    <t>1.2</t>
  </si>
  <si>
    <t>Según necesidades</t>
  </si>
  <si>
    <t>Brindar entrevistas a diversos medios de comunicación. (Prensa, Radio, Televisión y/o medios alternativos)</t>
  </si>
  <si>
    <t>2.4</t>
  </si>
  <si>
    <t>RESPONSABLE</t>
  </si>
  <si>
    <t>INDICADOR</t>
  </si>
  <si>
    <t>Oficina Asesora Jurídica</t>
  </si>
  <si>
    <t>Preventivo</t>
  </si>
  <si>
    <t>Control Interno</t>
  </si>
  <si>
    <t>SUBCOMPONENTE</t>
  </si>
  <si>
    <t>ACTIVIDADES</t>
  </si>
  <si>
    <t>META O PRODUCTO</t>
  </si>
  <si>
    <t>COMPONENTE 3:  RENDICIÓN DE CUENTAS</t>
  </si>
  <si>
    <t>COMPONENTE 4:  SERVICIO AL CIUDADANO</t>
  </si>
  <si>
    <t>Ver componente de mecanismos para mejorar la atención al ciudadano.</t>
  </si>
  <si>
    <t>COMPONENTE 5:  TRANSPARENCIA Y ACCESO A LA INFORMACIÓN</t>
  </si>
  <si>
    <t>Dirección de Planeación e Infraestructura</t>
  </si>
  <si>
    <t>COMPONENTE 1: GESTIÓN DEL RIESGO DE CORRUPCIÓN  - MAPA DE RIESGOS DE CORRUPCIÓN</t>
  </si>
  <si>
    <t>Todas las dependencias</t>
  </si>
  <si>
    <t>Rendición de cuentas consolidada ante los entes de control</t>
  </si>
  <si>
    <t>Control interno</t>
  </si>
  <si>
    <t>Secretaría General (Gestión social &amp; sistemas)</t>
  </si>
  <si>
    <t>Informes de gestión de la entidad</t>
  </si>
  <si>
    <t>Secretaría General (Comunicaciones)</t>
  </si>
  <si>
    <t>Interactuar con los grupos de interés a través del uso de nuevas tecnologías de información</t>
  </si>
  <si>
    <t xml:space="preserve">Participar en eventos sectoriales organizados por el Gobierno Distrital con el fin de compartir e interactuar con la ciudadanía </t>
  </si>
  <si>
    <t>Dirección Administrativa y financiera/Secretaría General</t>
  </si>
  <si>
    <t>Secretaría General (Comunicaciones &amp; Sistemas)</t>
  </si>
  <si>
    <t>Secretaría General (Gestión social)</t>
  </si>
  <si>
    <t>Publicar todos los Procesos de Contratación que realice la entidad, en su página web, en el SECOP y en la Plataforma SIA OBSERVA</t>
  </si>
  <si>
    <t>Dirección Administrativa y financiera</t>
  </si>
  <si>
    <t>ANALISIS</t>
  </si>
  <si>
    <t>SEGUIMIENTO</t>
  </si>
  <si>
    <t>PROBABILIDAD</t>
  </si>
  <si>
    <t>ADMINISTRACION DEL RIESGO</t>
  </si>
  <si>
    <t>ACCIONES</t>
  </si>
  <si>
    <t>TIPO DE CONTROL</t>
  </si>
  <si>
    <t>Evitar el Riesgo</t>
  </si>
  <si>
    <t>POSIBLES CAUSAS</t>
  </si>
  <si>
    <t>DESCRIPCIÓN DEL RIESGO</t>
  </si>
  <si>
    <t>IDENTIFICACIÓN DEL RIESGO</t>
  </si>
  <si>
    <t>MEDIDAS DE MITIGACION</t>
  </si>
  <si>
    <t xml:space="preserve">Mínimo dos (2) evento de capacitación </t>
  </si>
  <si>
    <t xml:space="preserve">Sondeo de opinión virtual o presencial </t>
  </si>
  <si>
    <t>Informe de sondeo realizado</t>
  </si>
  <si>
    <t>Publicar y vincular las hojas de vida de los servidores públicos de la entidad en el SIGEP</t>
  </si>
  <si>
    <t>Publicar de forma permanente los avances y novedades del Sistema a través de las redes sociales y sitios oficiales de la entidad.</t>
  </si>
  <si>
    <t>Informes de interacción con la comunidad sobre el SITM.</t>
  </si>
  <si>
    <t>Realizar la gestión necesaria para incorporar recursos en el presupuesto, que lleven al desarrollo e implementación de herramientas que mejoren el servicio al ciudadano.</t>
  </si>
  <si>
    <t>Gestión para la asignación de recursos encaminados al mejoramiento de herramientas para el servicio al ciudadano.</t>
  </si>
  <si>
    <t>1. Actualización y optimización de la Página web.
2. Actualización a las herramientas de seguimiento a las PQRSD</t>
  </si>
  <si>
    <t>Realizar capacitaciones a los funcionarios del área de atención al usuario en lo referente a manejo de personal y comunicación, para brindar un servicio mas optimo a la ciudadanía.</t>
  </si>
  <si>
    <t xml:space="preserve">Suministrar oportunamente la información solicitada por la Alcaldía Mayor de Cartagena de Indias, necesaria para la  rendición de cuentas que debe hacer el distrito a la ciudadanía.  </t>
  </si>
  <si>
    <t>Informe de Publicación de avances del SITM en los sitios oficiales.</t>
  </si>
  <si>
    <t>Boton de Transparencia en la pagina web conforme a la resolución 3564 de 2015.</t>
  </si>
  <si>
    <t>Actualizar el esquema de publicación de información en la pagina web de la entidad.</t>
  </si>
  <si>
    <t>Secretaría General (Sistemas)</t>
  </si>
  <si>
    <t>Publicación de información conforme a la Resolución 3564 de 2015.</t>
  </si>
  <si>
    <t>Elaborar esquema de publicación de información y publicarlo en la página web de la entidad.</t>
  </si>
  <si>
    <t>Actualización a la pagina web de la entidad que permita el acceso a personas con discapacidades audiovisuales.</t>
  </si>
  <si>
    <t>Indice de publicación de los Procesos de Contratación de la entidad al 100% para fácil accesibilidad a la ciudadania y los entes de control.</t>
  </si>
  <si>
    <t>Indice de vinculación y gestión en el SIGEP al 100%.</t>
  </si>
  <si>
    <t>Actualización de la Política de riesgo y divulgación en la entidad.</t>
  </si>
  <si>
    <t>Actualizar el Mapa de Riesgos de Corrupción.</t>
  </si>
  <si>
    <t>Mapa de riesgos de corrupción de Transcaribe publicado en la página web de la entidad.</t>
  </si>
  <si>
    <t>Difundir el Mapa de Riesgos de corrupción de Transcaribe para conocimiento y control al interior de la entidad.</t>
  </si>
  <si>
    <t>Monitorear y revisar el Mapa de riesgos de corrupción de forma periódica y realizar los ajustes que se requieran, por el lider de cada proceso.</t>
  </si>
  <si>
    <t xml:space="preserve">Matriz del Mapa de Riesgos de Corrupción ajustdo con las acciones realizadas por cada dependencia.  </t>
  </si>
  <si>
    <t>Informe de seguimiento.</t>
  </si>
  <si>
    <t xml:space="preserve">1. Desconocimiento de la Ley 80 de contratación Pública.                                                    
2. Estudios previos o de factibilidad manipulados                                                  </t>
  </si>
  <si>
    <t>RESPONSABLES</t>
  </si>
  <si>
    <t xml:space="preserve">Revisión de información y/o solicitudes, previamente o para posterior autorización. </t>
  </si>
  <si>
    <t>FECHA INICIO</t>
  </si>
  <si>
    <t>FECHA FIN</t>
  </si>
  <si>
    <t>PRIMER MONITOREO</t>
  </si>
  <si>
    <t>AVANCE/CUMPLIMIENTO
(incluir link y soportes relacionados)</t>
  </si>
  <si>
    <t>SEGUNDO MONITOREO</t>
  </si>
  <si>
    <t>TERCER MONITOREO</t>
  </si>
  <si>
    <t>PROCESO</t>
  </si>
  <si>
    <t>OBJETIVO</t>
  </si>
  <si>
    <t>IMPACTO</t>
  </si>
  <si>
    <t>ZONA DE RIESGO</t>
  </si>
  <si>
    <t>Direccionamiento Estratégico (Planeación)</t>
  </si>
  <si>
    <t xml:space="preserve">Planear, desarrollar y hacer seguimiento a las estrategias que garanticen la gestión adecuada del sistema integrado de transporte masivo en Cartagena y la región. </t>
  </si>
  <si>
    <t>1. Presión u ofrecimiento de beneficios.
2. Omisión de trámites establecidos en los procesos.</t>
  </si>
  <si>
    <t>Posibilidad de manipulación u omisión de  información de importancia para la formulación y seguimiento de los planes, programas y proyectos, por parte de los funcionarios responsables de su formulación, con el objetivo de favorecer a un tercero u obtener un beneficio propio.</t>
  </si>
  <si>
    <t>1. Verificar que la información que se tome de insumo vaya relacionada al objetivo que se pretende lograr con la ejecución del plan/programa/proyecto.
2. Hacer seguimiento a cada uno de los indicadores establecidos para el plan/programa/proyecto.</t>
  </si>
  <si>
    <t>No. De verificaciones realizadas
Indicadores con seguimiento / indicadores establecidos</t>
  </si>
  <si>
    <t>Direccionamiento Estratégico (Gestión a la Infraestructura)</t>
  </si>
  <si>
    <t>Planeación, seguimiento, control y cierre de los proyectos de desarrollo de la infraestructura del Sistema Integrado de Transporte Masivo de la ciudad de Cartagena, incluyendo aspectos técnicos, ambientales y sociales.</t>
  </si>
  <si>
    <t>Posibilidad de alterar estudios y diseños de infraestructura, con el fin de obtener cualquier dadiva o beneficio propio para favorecer a un tercero en particular.</t>
  </si>
  <si>
    <t>Alto</t>
  </si>
  <si>
    <t xml:space="preserve">Confrontar los diseños y especificaciones finales de infraestructura </t>
  </si>
  <si>
    <t>Diseños confrontados</t>
  </si>
  <si>
    <t>1. Gastos no soportados en la ejecución de los contratos.
2. Incumplimiento en la liquidación de los Contratos.
3. Aceptación de dadivas por parte del supervisor del contrato para recibir informes de ejecución manipulados por el contratista.</t>
  </si>
  <si>
    <t>Ausencia de seguimiento y control a la ejecución del contrato de obra por acuerdos económicos para lograr prórrogas en el contrato u otro beneficio para un tercero.</t>
  </si>
  <si>
    <t>Seguimiento a los contratistas de obra e interventoría, sustentado en el apoyo a la supervisión asignado para cada proyecto para la verificación de la información reportada en los informes técnicos u otra documentación suministrada para la aprobación de los cambios del contrato a que hubiere lugar.</t>
  </si>
  <si>
    <t>Informes y documentos verificados</t>
  </si>
  <si>
    <t>1. Alteración de los resultados a favor de terceros.
2. Filtración de información confidencial de los procesos contractuales.</t>
  </si>
  <si>
    <t>Posibilidad de modificar deliberadamente las especificaciones de un proyecto en ejecución debido a acuerdos económicos o sobornos entre las personas involucradas en el proceso para obtener un beneficio como menores costos u otro.</t>
  </si>
  <si>
    <t xml:space="preserve">Adelantar las actividades relacionadas con la Desintegración física de los vehículos de Transporte Público actual a través del cumplimiento de los establecido en el Apéndice 13 del Contrato de Concesión para la implementación del SITM de acuerdo con la disponibilidad de recursos y cronograma de implementación </t>
  </si>
  <si>
    <t>1. Acción u Omisión:  Manipular el proceso de chatarrización para beneficios propios o de terceros 
2. Uso del Poder: Incumplimiento de los protocolos en los Procesos de Desintegración Física de Vehículos del TPC
3. Desviación de la gestión: agilizar los tramites tendientes al pago del bus y/o reconocimientos económicos. 
4. Beneficio:  Entrega de dádivas a los agentes del proceso
5. Omisión en el control del Proceso</t>
  </si>
  <si>
    <t>Los miembros del Comité FUDO, que representan a Transcaribe tanto en su rol Ente Gestor y como Operador de la Porción N°2, deverán exigir el estricto cumplimiento de los establecido en el Apéndice 13 de los Contratos de Concesión, durante las sesiones de cada uno de los Comités de Seguimiento FUDO.</t>
  </si>
  <si>
    <t>Miembros del Comité FUDO de Transcaribe en su Rol Ente Gestor (1 - Un profesional de la Dirección de Operaciones 2 - Un profesional de la Dirección Administrativa y Financiera). Jefe de Control Interno en calidad de veedor.
Rol Operador: un representante de Transcaribe</t>
  </si>
  <si>
    <t>Actas de Comité FUDO</t>
  </si>
  <si>
    <t>Planeación, control y evaluación del Servicio del SITM-Transcaribe</t>
  </si>
  <si>
    <t>Planear, controlar, supervisar y evaluar la Operación del SITM-Transcaribe a través del adecuado dimensionamiento de la oferta de servicios acorde con la demanda y recursos disponibles para la operación, seguimiento e implementación de estrategias de contiengencia, reporte de novedades, liquidación y evaluación de niveles de servicios para la prestación del servicio a partir de los recursos disponibles y los aspectos definidos en los Contratos de Concesión.</t>
  </si>
  <si>
    <t>1. Acción u Omisión: Manipular reportes de la operación u omitir intencionalmente el registro de novedades
2. Resultado: Beneficio de un tercero
3. Beneficio:  Entrega de dádivas a los agentes del proceso</t>
  </si>
  <si>
    <t>1. El Profesional Especializado de Tarifa y/o Contratista de apoyo a la supervisión deberá consignar en el proceso de los resultados operacionales los soportes para la (1) Conciliación de kilómetros  a partir del análisis y revisión de los registros Bitacora del CCO,  Conciliación de Kilómetros en informes de la operación.
2. El profesional Especializado de recaudo y el Profesional Contratista de apoyo a la supervisión deberá consignar los soportes para la (2) Determinación de los niveles de servicios a partir del análisis de la Bitácora del CCO, informes de novedades de mantenimiento, informes socioambientales y reuniones de seguimiento ambiental e informes de la operación.</t>
  </si>
  <si>
    <t>Director de Operaciones
Profesional Especializado de Tarifa
Profesional Especializado de Recaudo
Contratistas de apoyo a la supervisión</t>
  </si>
  <si>
    <t>1. Actas de Conciliación de Kilómetros
2. Bitácora del CCO
3. Niveles de Servicio</t>
  </si>
  <si>
    <t>Gestión Administrativa y Financiera</t>
  </si>
  <si>
    <t>Determinar, administrar y proporcionar  de manera eficiente, los bienes y servicios  administrativos requeridos para el buen funcionamiento de la entidad  y para el cumplimiento de la misión, visión y objetivos institucionales de TRANSCARIBE S.A.</t>
  </si>
  <si>
    <t>Dirección Administrativa y Financiera</t>
  </si>
  <si>
    <t>Gestión Administrativa y Financiera (Talento Humano)</t>
  </si>
  <si>
    <t>Administrar de manera eficiente las políticas de administración y desarrollo del talento humano, a fin de contar con servidores públicos competentes para el desempeño de sus funciones y contribuir al cumplimiento de la misión y objetivos institucionales establecidos en la entidad.</t>
  </si>
  <si>
    <t>Presiones de tipo politico, economico o personales.</t>
  </si>
  <si>
    <t>No. De conceptos jurídicos confrontados con documentos aportados por el candidato</t>
  </si>
  <si>
    <t>Intereses personales en favorecer a un tercero.</t>
  </si>
  <si>
    <t>Revisión de la nomina por parte de una persona diferente a quien realiza la liquidación.</t>
  </si>
  <si>
    <t>Dirección Administrativa y Financiera - Contador</t>
  </si>
  <si>
    <t>No. De liquidaciones de nómina revisadas</t>
  </si>
  <si>
    <t>Gestión General (comunicación al usuario)</t>
  </si>
  <si>
    <t xml:space="preserve">Construir relaciones de confianza y mutuo beneficio con los grupos de valor y otros de interés que apalanquen el logro de los objetivos institucionales y contribuyan al desarrollo sostenible de Transcaribe. </t>
  </si>
  <si>
    <t>Publicar la información siempre y cuando esté confirmada por parte de quien la suministre, bajo criterios de transparencia, objetividad, generación de opinión y conveniencia.</t>
  </si>
  <si>
    <t>Secretaría General (Gestión Social)</t>
  </si>
  <si>
    <t>1. Control y monitoreo de solicitudes del usuario y comunidad radicadas en Gestion social.
2. Inducción y reinduccion del equipo de Gestion social sobre politicas, manuales y procedimientos de atencion al usuario.</t>
  </si>
  <si>
    <t>Gestión Jurídica (Contratación)</t>
  </si>
  <si>
    <t>Posibilidad de tener una afectación económica por la adjudicación de contratos a terceros con la presencia de conflicto de intereses con menoscabo en los intereses de la entidad, o de celebración en otros sin las justificaciones del caso desconociendo las necesidades.</t>
  </si>
  <si>
    <t>Grupo Contratación - Oficina Asesora Jurídica</t>
  </si>
  <si>
    <t>Cuadro control contratación</t>
  </si>
  <si>
    <t>Gestión Jurídica (Defensa Judicial)</t>
  </si>
  <si>
    <t>1. Control deficiente de los procesos judiciales, que conllevaba a una presentación extemporánea de memoriales, recursos y demás actuaciones por parte de la entidad, las cuales no eran tenidas en cuenta al momento de proferir una decisión por parte de los despachos judiciales.
2. Lectura inadecuada de las pretensiones, sin tener en cuenta los precedentes, antecedentes jurisprudenciales y aplicación normativa del asunto.</t>
  </si>
  <si>
    <t>Gestión Jurídica (PQR)</t>
  </si>
  <si>
    <t>Posibilidades de respuestas tardías o poco consecuentes con los asuntos que regulen la materia con respuesta en beneficio particular sin atender los criterios objetivos que el tramite del asunto implica.</t>
  </si>
  <si>
    <t>Cuadro control PQRSD</t>
  </si>
  <si>
    <t>Verificar la existencia, nivel de desarrollo y grado de efectividad del control interno en el cumplimiento de los objetivos de la entidad, a traves de evaluaciones sistematicas e independientes, emitiendo juicios basados en evidencias sobre los aspectos mas importantes de la gestion, resultados obtenidos y la satisfaccion de los diferentes grupos de interes, entregando recomendaciones a las diferentes dependencias y a la alta direccion.</t>
  </si>
  <si>
    <t>1. No cumplir con el objetivo principal de  la Auditoria.
2. Falta de conocimiento de los temas propios de la Oficina de Control Interno del personal asignado a la Oficina de Control Interno (Contratistas).</t>
  </si>
  <si>
    <t>Manipulación de la información de los informes de Auditoría difiriendo de lo planeado, para beneficio de un tercero o propio, o bien para ocultar fraudes o acciones corruptas a cambio de una comisión o favores personales.</t>
  </si>
  <si>
    <t>1. Levantar acta de revisión de los informes de auditoría vs. Memorando de planeación
2. Realizar capacitación a los contratistas de la Oficina Asesora de Control Interno</t>
  </si>
  <si>
    <t>Grupo Control Interno</t>
  </si>
  <si>
    <t>1. No. Revisiones programadas/No. De revisiones Realizados
2. Capacitaciones programadas/capacitaciones realizadas</t>
  </si>
  <si>
    <t>Falta de control a las acciones planteadas por los Procesos auditados</t>
  </si>
  <si>
    <t>Falta de seguimiento a los planes de mejoramiento suscritos con las dependencias auditadas por parte del equipo auditor, debido a acuerdos económicos o a cambio de dádivas, para beneficio propio o de un tercero.</t>
  </si>
  <si>
    <t xml:space="preserve">Realizar un balance de las acciones pendientes por cumplir de los planes de mejoramientos internos suscritos con las Dependencias </t>
  </si>
  <si>
    <t>Jefe de la Oficina de Control Interno</t>
  </si>
  <si>
    <t>(Seguimiento a Planes de mejoramiento / Total planes de mejoramiento suscritos)*100</t>
  </si>
  <si>
    <t>Establecer accesibilidad a la pagina web para personas con distintas capacidades según lo establecido en la ley 1712 del 2014.</t>
  </si>
  <si>
    <t>Publicar el Mapa de riesgos de corrupción actualizado en la página web de la entidad.</t>
  </si>
  <si>
    <t>2. Baja</t>
  </si>
  <si>
    <t>4. Mayor</t>
  </si>
  <si>
    <t>3. Media</t>
  </si>
  <si>
    <t>3. Moderado</t>
  </si>
  <si>
    <t>4. Alta</t>
  </si>
  <si>
    <t>Falta de Planeación al momento de identificar las necesidades del PAA, por cada dependencia. 2. Deficiencia en los ingresos propios y los presupuestados por el Distrito, para el funcionamiento de la entidad.</t>
  </si>
  <si>
    <t xml:space="preserve">Acuerdos económicos entre los actores del proceso para desviar la gestión. </t>
  </si>
  <si>
    <t>1. Muy baja</t>
  </si>
  <si>
    <t>5. Catastrófico</t>
  </si>
  <si>
    <t>Extremo</t>
  </si>
  <si>
    <t xml:space="preserve">Estados financieros Certificados y Dictaminados / #  de Estados Financieros obligados a presentar </t>
  </si>
  <si>
    <t xml:space="preserve">Ignorar, por parte de las áreas involucradas en el procesos, las políticas y directrices que afectan la información contable. </t>
  </si>
  <si>
    <t>Valor dejado dejados de incluir en los Estados Financieros/ el Valor de la clase contable afectada (Activo, Pasivo, Ingresos..)</t>
  </si>
  <si>
    <t>Administrador base de datos</t>
  </si>
  <si>
    <t>Intereses personales en favorecer a un tercero. Falta de seguridad y custodia de documentos reslacionados.</t>
  </si>
  <si>
    <t>Ofrecer alternativas y soluciones jurídicas integrales en lo relacionado con Gestión judicial y extrajudicial,  contratación estatal y respuestas a derechos de petición en aras de mitigar los posibles riesgos y asi proteger los recursos del estado y establecer una base confiable que permitira  la eficacia y eficiencia operativa</t>
  </si>
  <si>
    <t>1. Direccionamiento en la adjudicación de contratos (suministrar cualquier tipo de información que, de ventaja a oferentes, verificar y/o evaluar las ofertas de manera subjetiva o errónea) para beneficio propio o de un tercero debido a acuerdos económicos o favores personales entre los actores del proceso de contratación
2. Documentos precontractuales incompletos o con inconsistencias y que no cumplan con las necesidades reales y justificadas de la entidad, incluso en la verificación del presupuesto.</t>
  </si>
  <si>
    <t xml:space="preserve">1. Prolongar el proceso de respuesta de las PQRSD injustificadamente para beneficio propio o de terceros, dando asi respuestas extemporaneas
2. Dar una lectura erronea de la petición, por lo que la respuesta no sea consecuente con lo pedido
3. Tener deficiencias en el sistema de gestión y recopilación de información
4. No articular entre todas las dependencias de la entidad un trámite unificado para la gestión de PQRSD.                                                                           5. Inadecuada articulación de la información que conlleve a posibles procesos judiciales por la información dada. </t>
  </si>
  <si>
    <t>1. Se realizará monitoreo mediante cuadro de control en donde se podrá observar la oportunidad en el tiempo de respuesta.
2. En las respuestas se tendrá en cuenta la pertinencia de la información suministrada por cada una de las dependencias.
3. Realizar monitoreos mínimo cada mes con las áreas que estén autorizadas a dar respuestas para reducir el riesgo en respuestas erróneas o poco consecuentes.
4. Realizar seguimiento a los instructivos que dictan pautas de trabajo para temas de pqr para tener el control en su cumplimiento.</t>
  </si>
  <si>
    <t>1. Realizar la programación de necesidades de bienes y servicios desde cada área, al término de cada vigencia y las mismas ser analizadas desde el comité de contratación de la entidad.
2. Elaborar un informe de ejecución del Plan de Adquisiciones de forma trimestral.</t>
  </si>
  <si>
    <t>Necesidades en el PAA / Necesidades identificadas
Informe elaborado</t>
  </si>
  <si>
    <t>Seguimiento constante a la información contable y financiera, por parte de los responsables del proceso</t>
  </si>
  <si>
    <t>Dirección administrativa y financiera</t>
  </si>
  <si>
    <t>Posibilidad de Distorsión de la información contable, financiera y económica con el fin de afectar negativamente el patrimonio para obtener un beneficio propio o en favor de un tercero.</t>
  </si>
  <si>
    <t>Posibilidad de No incluir en los estados financieros hecho y operaciones financieras y económicas, que afectan la información contable de la entidad, en beneficio propio o para beneficio de un tercero.</t>
  </si>
  <si>
    <t xml:space="preserve">Posibilidad de Manipular los estados financieros para beneficio de terceros o propio, con el ánimo de ocultar acciones corruptas. </t>
  </si>
  <si>
    <t>Posibilidad de incluir bienes y servicios que no hagan parte del giro del negocio dentro del plan de adquisiciones, dejar de incluir bienes y servicios necesarios para la gestión de la entidad o afectar rubros presupuestales diferentes a su destinación, para el beneficio de terceros o propios.</t>
  </si>
  <si>
    <t xml:space="preserve">Posibilidad de Vinculación de personal sin el cumplimiento de los requisitos del cargo o alteración de estos, a cambio de dádivas o pago de favores para el beneficio de un tercero. </t>
  </si>
  <si>
    <t>Posibilidad de Liquidación y/o Pago indebido de la nómina de los trabajadores de la Entidad, para beneficio propio o de un tercero, a cambio de dádivas o pago de favores.</t>
  </si>
  <si>
    <t xml:space="preserve">Posibilidad de recibir o solicitar una dádiva o beneficio a nombre propio o de un tercero con el fin de saltarse los protocolos en los Procesos de Desintegración Física de Vehículos del TPC y agilizar los trámites tendientes al pago del bus y/o reconocimientos económicos </t>
  </si>
  <si>
    <t>Posibilidad de recibir o solicitar una dádiva o beneficio a nombre propio o de un tercero con el fin de afectar la Defensa judicial, extrajudicial y administrativa de la entidad, que conlleve a una condena o a una afectación patrimonial.</t>
  </si>
  <si>
    <t>Implementación del SITM: Proceso de Desintegración Física de los vehículos de Transporte Público</t>
  </si>
  <si>
    <t>Posibilidad de recibir o solicitar una dádiva o beneficio a nombre propio o de un tercero con el fin de manipular los reportes de la operación u omitir intencionalmente el registro de novedades e información en la bitácora.</t>
  </si>
  <si>
    <t>Ausencia de políticas de autocontrol a los usuarios del software y el administrador de la base.</t>
  </si>
  <si>
    <t>Realizar reinducción en uso del software y buenas praxis  para los diferentes usuarios y niveles de responsabilidad.</t>
  </si>
  <si>
    <t># de capacitaciones</t>
  </si>
  <si>
    <t>Revisión del concepto jurídico con perfil del cargo y cumplimiento por parte de la persona a vincular.</t>
  </si>
  <si>
    <t>Posibilidad de recibir o solicitar una dádiva o beneficio a nombre propio o de un tercero con el fin de hacer publicaciones con información manipulada u omitir información de interés en los diferentes medios de comunicación que maneja la entidad para afectar negativa o positivamente la imagen de la entidad.</t>
  </si>
  <si>
    <t>COMPONENTE 6: DEBIDA DILIGENGIA Y PREVENSIÓN, GESTIÓN Y ADMINISTRACIÓN DE RIESGOS DE LAVADO DE ACTIVOS Y FINANCIACIÓN DEL TERRORISMO</t>
  </si>
  <si>
    <t>1. Hacer una revisión periódica sobre el estado actual en cada uno de los procesos lo que permita la presentación oportuna de los memoriales y demás actuaciones judiciales.
2. Convocar comités de conciliación de conciliación con la finalidad de formular y ejecutar políticas de prevención del daño antijurídico, diseñar las políticas generales que orientarán la defensa de los intereses de la entidad.
3. Estudiar y evaluar los procesos que cursen o hayan cursado en contra del ente, para determinar las causas generadoras de los conflictos; el índice de condenas; los tipos de daño por los cuales resulta demandado o condenado; y las deficiencias en las actuaciones administrativas de las entidades, así como las deficiencias de las actuaciones procesales por parte de los apoderados, con el objeto de proponer correctivos.</t>
  </si>
  <si>
    <t>1. Seguimiento estado procesos actuales y actualización cuadro de control.
2. Actas Comité de conciliación.</t>
  </si>
  <si>
    <t>Gestión General (Gestión Social y Atención al usuario - Apoyo y fortalecimiento a la operación del sistema y Atencion de Centro de usuarios (CAU))</t>
  </si>
  <si>
    <t>Fortalecer la operación del sistema a partir de la implementación del plan de gestion social, el cual busca mantener a  la comunidad de usuarios  y demás grupos de valor formados e informados para un eficiente uso del sistema. En este contexto es importante la socialización de rutas, horarios paraderos y recargas, así como la oportuna informacion de cambios, novedades y conexión con eventos de la ciudad. La nueva Gestion Social del sistema asume la atencion 100% del usuario luego del cambio en el concesionario de recaudo y a partir del 8 de diciembre de 2023 siendo el líder de atencion en el Centro de Atencion al usuario y estrategias de atencion itinerantes tales como CAU descentralizado.</t>
  </si>
  <si>
    <t>1. Falta de personal de atencion al usuario en via que se encargue de socializar novedades de la operación y estado del SITM (la entidad solo cuenta con 5 asesores en el ente gestor).
2. Debido a la rotación del personal en vía (turnos) puede existir información desconocida por estos (despachadores, vigilantes, taquilleras) y por error puede suministrarse la información incorrecta al usuario.
3. Protocolos de atención al usuario desactualizados
4. Desconocimiento de procedimiento de la operacion relacionados con el ciudadano (usuario)
5. Falta de información y comunicacion entre el equipo de gestión social y operaciones (u otra área) - sin retroalimentación puede brindarse información errónea al usuario.</t>
  </si>
  <si>
    <t>1. Desconocimiento de los términos de ley para dar respuestas a PQRSD.
2- Desconocimiento de la atencion en el Centro de atencion al usuario
3. Desconocimiento del Manual de Gestión Social y Política del servicio y Participación Ciudadana.
4. Falta de preparación del personal.</t>
  </si>
  <si>
    <t>Posibilidad de solucionar las solicitudes atendidas en el CAU a cambio de dádivas, para beneficio propio o de un tercero con el fin de facilitar la solucion de las solicitudes realizadas por usuarios en el CAU a cambio de dadivas o favores personales.</t>
  </si>
  <si>
    <t xml:space="preserve">Posibilidad de manipular la información en tiempo real acerca de la oferta y estado del SITM para beneficio propio o de un tercero con el fin de facilitar la solucion de las solicitudes realizadas por usuarios en el CAU a cambio de dadivas o favores personales. </t>
  </si>
  <si>
    <t>Preventivo y Detectivo</t>
  </si>
  <si>
    <t>1. Informar adecuadamente y programar eficientemente al equipo de Gestión Social para el logro de una atención concentrada en Estaciones principales (cabeceras) y articulación con demás personal de apoyo en via y comunidades. Y de igual manera preparar al equipo que lleva a cabo la atencion a publico en el CAU (Centro de Atencion a usuarios)
2. Mantener Actualizado a los Funcionarios TC en los canales de información y mediante socializacion interna de la información relevante.
3. Actualizacion de manuales, protocolos y procedimiento a la necesidad y ritmo del sistema.
4. Divulgacion y comunicacion de los procedimientos de la operacion con la debida comunicacion entre areas.
5. Comunicacion constante entre las areas
6. Monitoreo de solicitudes con revision detallada de soportes aportados con el auxiliar CAE que atiende los casos</t>
  </si>
  <si>
    <t>Secretaría General (Gestión Social y Operaciones - sonda)</t>
  </si>
  <si>
    <t xml:space="preserve">1. Atención concentrada en estaciones principales y articulación con personal de apoyo:
   - Número de estaciones principales atendidas de manera concentrada.
   - Eficacia en la articulación con el personal de apoyo en vía y comunidades.
2.Mantenimiento actualizado del personal TC en canales de información:
   -oportunidad y anticipacion de l ainformacion al personal TC en canales de información.
   - Participación y retroalimentación del personal  TC en la socialización interna de información relevante.
3.Actualización de manuales, protocolos y procedimientos**:
   - Frecuencia de actualización de manuales, protocolos y procedimientos.
   - Nivel de cumplimiento de los nuevos procedimientos por parte del personal.
4. Divulgación y comunicación de procedimientos:
   - Número de personas con comunicación efectiva de los procedimientos.
   - Retroalimentación y comprensión por parte del personal sobre los procedimientos divulgados 8validacion de la informacion brindada).
5. Comunicación constante entre las áreas:
   - Frecuencia y calidad de la comunicación entre áreas.
   - Resolución efectiva de problemas a través de la comunicación entre áreas.
6. Monitoreo de solicitudes con revisión detallada de soportes aportados:
   - Número de solicitudes monitoreadas con revisión detallada de soportes.
   - Eficiencia en la resolución de casos a través del monitoreo detallado.
</t>
  </si>
  <si>
    <t>Participación en sesiones de inducción y reinducción: Seguimiento de la asistencia del equipo a sesiones de inducción y reinducción.
Comprensión y aplicación de políticas y procedimientos: Evaluación de la comprensión y aplicación efectiva por parte del equipo de las políticas, manuales y procedimientos.
Retroalimentación del equipo: Recopilación de comentarios y retroalimentación del equipo sobre las políticas, manuales y procedimientos presentados durante las sesiones.</t>
  </si>
  <si>
    <t>Redactar los documentos precontractuales conforme a la verdadera necesidad de la entidad, que logren justificar el uso de los recursos y crear archivos digitales de toda la contratación como soporte de lo realizado</t>
  </si>
  <si>
    <t>Posibilidad de recibir o solicitar una dádiva o beneficio a nombre propio o de un tercero con el fin de manipular solicitudes de la comunidad (manipular tiempos de respuesta, gestión del proceso).</t>
  </si>
  <si>
    <t>MAPA DE RIESGO DE CORRUPCION 2025</t>
  </si>
  <si>
    <t>https://transcaribe-my.sharepoint.com/:f:/g/personal/enlacemipg_transcaribe_gov_co/EvtppNl5W6pMtBjslW9QC_MB73Y3ZApdbGyS-EaGq5mmIQ?e=7eqJsV</t>
  </si>
  <si>
    <t>con ocasión al ARTÍCULO 2.2.5.1.5 del decreto 1083 de 2015,  Corresponde al jefe de la unidad de personal o quien haga sus veces, antes que se efectúe el nombramiento: numeral 1. Verificar y certificar que el aspirante cumple con los requisitos y competencias exigidos para el desempeño del empleo por la Constitución, la ley, los reglamentos y los manuales de funciones y de competencias laborales. RAZON POR LA CUAL LA MISMA DEBE SER ATENDIDA POR DAF   - esta oficina apoya al lider del proceso, pero no somos ni la lider ni responsable.</t>
  </si>
  <si>
    <r>
      <t xml:space="preserve">En atención a la msima se comparte enlace  en donde se evidencia el archivo digital de los expedientes contractuales 
</t>
    </r>
    <r>
      <rPr>
        <u/>
        <sz val="11"/>
        <color theme="3" tint="0.39997558519241921"/>
        <rFont val="Calibri"/>
        <family val="2"/>
        <scheme val="minor"/>
      </rPr>
      <t>https://transcaribe-my.sharepoint.com/:f:/g/personal/tecnicogerencia_transcaribe_gov_co/EjdHccVdR0ZKnTCCJ9NWGBEBEqGJAgDUhejMD40_gwjbaw?e=8S97ZA</t>
    </r>
  </si>
  <si>
    <t>Durante el período monitoreado no se elaboraron diseños de infraestructura.</t>
  </si>
  <si>
    <t>Durante el período monitoreado no se celebraron contratos de obra.</t>
  </si>
  <si>
    <r>
      <t xml:space="preserve">2. se realizo seguimiento mensual a las metas establecidas, en el plan de accion 2025
</t>
    </r>
    <r>
      <rPr>
        <b/>
        <u/>
        <sz val="11"/>
        <color rgb="FF00B0F0"/>
        <rFont val="Calibri"/>
        <family val="2"/>
        <scheme val="minor"/>
      </rPr>
      <t>https://transcaribe-my.sharepoint.com/:x:/g/personal/enlacemipg_transcaribe_gov_co/EQ-hz9vAlCtPremEkc6OrQoBTzr8njv_rpm3cPuPVnEkhg?e=q6s5Nh</t>
    </r>
  </si>
  <si>
    <t>Se realiza dentro de los (10) días hábiles siguientes a las fechas: 30 abril, 31 agosto y 31 diciembre de 2025</t>
  </si>
  <si>
    <t>https://transcaribe-my.sharepoint.com/:x:/g/personal/enlacemipg_transcaribe_gov_co/EZiwBs4pQ81JlR3SpsJLKX0B1TzZaF1wVw4ASEDhFZ8mMw?e=UEmVzI</t>
  </si>
  <si>
    <r>
      <t xml:space="preserve">en cuanto al punto 1. seguimiento de estado de proceso y actualización de cuadro de control, esta actividad se desarrolla de manera continua, por la oficina asesora juidica y se reporta y evidencia en cuadro de control, el cual se puede consulat en el siguiente enlace: 
</t>
    </r>
    <r>
      <rPr>
        <b/>
        <u/>
        <sz val="11"/>
        <color rgb="FF0070C0"/>
        <rFont val="Calibri"/>
        <family val="2"/>
        <scheme val="minor"/>
      </rPr>
      <t>https://transcaribe-my.sharepoint.com/:f:/g/personal/notificaciones_transcaribe_gov_co/EvAqH7aqc0lHjd6VhtYXr10Bg5t9PwzhFzZnW9NqQwfx1g?e=4IkoSz</t>
    </r>
    <r>
      <rPr>
        <u/>
        <sz val="11"/>
        <color theme="3" tint="0.39997558519241921"/>
        <rFont val="Calibri"/>
        <family val="2"/>
        <scheme val="minor"/>
      </rPr>
      <t xml:space="preserve"> </t>
    </r>
  </si>
  <si>
    <t>A la fecha, durante la vigencia 2025, no se ha llevado a cabo ninguna sesión del mencionado comité.
Por lo tanto, no se cuenta con actas generadas hasta el momento, en virtud de la no realización de reuniones en el periodo actual.</t>
  </si>
  <si>
    <r>
      <t xml:space="preserve">Para soportar la ejecución de las actividades que configuran el cumplimiento de estos indicadores, se aportan como soportes lo realizado de acuerdo a cada una de las lineas estrategicas del Relacionamiento con el ciudadano siendo la linea de fortalecimiento a la operacion el eje central por constituirse en un apoyo fundamental para el buen funcionamiento del sistema, luego encontramos cultura Tramscaribe, servicio al usuario, participación ciudadana, enfoques diferenciales, y articulacion interna e interinstitucional. Este reporte se hace con base en las acciones ejecutadas en el cuatrimestre de los meses de enero y abril.       
</t>
    </r>
    <r>
      <rPr>
        <u/>
        <sz val="11"/>
        <color rgb="FF0070C0"/>
        <rFont val="Calibri"/>
        <family val="2"/>
        <scheme val="minor"/>
      </rPr>
      <t>https://transcaribe-my.sharepoint.com/:f:/g/personal/sgeneral_transcaribe_gov_co/EvbWtCIy9KZGj8jR5b_UGysBRmcj3J4_083SDlEzg27mDQ?e=bdplSU</t>
    </r>
  </si>
  <si>
    <r>
      <t xml:space="preserve">En las actividades del trimestre y mes de abrl se encuentra tanto en articulacion interna como en Cultura Transcaribe los soportes de las capacitaciones de cara a los actores de cara a cliente o usuario. 
</t>
    </r>
    <r>
      <rPr>
        <u/>
        <sz val="11"/>
        <color rgb="FF0070C0"/>
        <rFont val="Calibri"/>
        <family val="2"/>
        <scheme val="minor"/>
      </rPr>
      <t>https://transcaribe-my.sharepoint.com/:f:/g/personal/sgeneral_transcaribe_gov_co/EvbWtCIy9KZGj8jR5b_UGysBRmcj3J4_083SDlEzg27mDQ?e=bdplSU</t>
    </r>
    <r>
      <rPr>
        <sz val="11"/>
        <color theme="1"/>
        <rFont val="Calibri"/>
        <family val="2"/>
        <scheme val="minor"/>
      </rPr>
      <t xml:space="preserve">
Adicionalmente se  puede consultar la carpeta soporte Proceso Gestión en Tecnología.</t>
    </r>
  </si>
  <si>
    <r>
      <rPr>
        <u/>
        <sz val="11"/>
        <color rgb="FF0070C0"/>
        <rFont val="Calibri"/>
        <family val="2"/>
        <scheme val="minor"/>
      </rPr>
      <t>https://transcaribe-my.sharepoint.com/:f:/g/personal/sgeneral_transcaribe_gov_co/EuEE1Jtu0W9Bl2xZ-N5Pm_YBZQRVas-2io7Rzpcg9ooceQ?e=OaoKVl</t>
    </r>
    <r>
      <rPr>
        <sz val="11"/>
        <color theme="1"/>
        <rFont val="Calibri"/>
        <family val="2"/>
        <scheme val="minor"/>
      </rPr>
      <t xml:space="preserve">
Se publicaron en todas las redes sociales y grupos de periodistas las diferentes novedades presentadas en la operación bajo el #EstadoDelSITM
Facebook:</t>
    </r>
    <r>
      <rPr>
        <u/>
        <sz val="11"/>
        <color theme="1"/>
        <rFont val="Calibri"/>
        <family val="2"/>
        <scheme val="minor"/>
      </rPr>
      <t xml:space="preserve"> </t>
    </r>
    <r>
      <rPr>
        <u/>
        <sz val="11"/>
        <color rgb="FF0070C0"/>
        <rFont val="Calibri"/>
        <family val="2"/>
        <scheme val="minor"/>
      </rPr>
      <t>https://www.facebook.com/TranscaribeCTG</t>
    </r>
    <r>
      <rPr>
        <sz val="11"/>
        <color theme="1"/>
        <rFont val="Calibri"/>
        <family val="2"/>
        <scheme val="minor"/>
      </rPr>
      <t xml:space="preserve">
Instagram: </t>
    </r>
    <r>
      <rPr>
        <u/>
        <sz val="11"/>
        <color rgb="FF0070C0"/>
        <rFont val="Calibri"/>
        <family val="2"/>
        <scheme val="minor"/>
      </rPr>
      <t>https://www.instagram.com/transcaribecartagena/
X: https://x.com/i/flow/login?redirect_after_login=%2FTranscaribeSITM</t>
    </r>
  </si>
  <si>
    <t>132/132.  https://community.secop.gov.co/Public/App/AnnualPurchasingPlanEditPublic/View?id=574579</t>
  </si>
  <si>
    <t>´+</t>
  </si>
  <si>
    <t>ACTIVIDAD</t>
  </si>
  <si>
    <t>ACCIÓN A DESARROLLAR</t>
  </si>
  <si>
    <t>FECHA DE INICIO</t>
  </si>
  <si>
    <t>FECHA FINAL</t>
  </si>
  <si>
    <t>Planeación</t>
  </si>
  <si>
    <t>Definir un procedimiento, de conformidad con las prácticas internas, mediante el cual se formulará, anualmente, el Plan de Ejecución y Monitoreo, teniendo en cuenta la descripción hecha en este documento de esa etapa.</t>
  </si>
  <si>
    <t>Formular anualmente, el Plan de Ejecución y Seguimiento.</t>
  </si>
  <si>
    <t>Definir un procedimiento, de conformidad con las prácticas internas, mediante el cual se modificará o reformulará el Programa de Transparencia, teniendo en cuenta la descripción hecha en este documento de esa etapa y la acción de Auditoría y mejora.</t>
  </si>
  <si>
    <t>Desarrollar e implementar alternativas innovadoras para el desarrollo de las acciones del Programa o de las herramientas e instrumentos.</t>
  </si>
  <si>
    <t>Actualizar el Programa de Transparencia y Ética Pública, de conformidad con los lineamientos establecidos por la Secretaría de Transparencia, el Departamento Administrativo de la Función Pública y la Superintendecia de transporte.</t>
  </si>
  <si>
    <t>Diseñar y ejecutar estrategias en caminadas en actualizar el PETP, bajo los parámetros establecdos por Secretaría de Transparencia, DAFP y la Super.</t>
  </si>
  <si>
    <t>Documento PTEP actualizado</t>
  </si>
  <si>
    <t>(1) Procedimiento estandarizado</t>
  </si>
  <si>
    <t>(1) Plan de ejecución 
(1)  cronograma de seguimiento</t>
  </si>
  <si>
    <t>Elaborar anualmente el Plan de Ejecución y su seguimiento identificando las actividades,  cronogramas, responsables e indicadores necesarios para el cumplimiento de los objetivos establecidos, de acuerdo con el procedimiento definido y las prácticas internas de la entidad.</t>
  </si>
  <si>
    <t>Diseñar e implementar un procedimiento estandarzado  que establezca la metodología, responsabilidades, plazos y criterios para la formulación anual del Plan de Ejecución y Monitoreo, alineado con las prácticas internas de la organización y los requisitos establecidos en el documento normativos</t>
  </si>
  <si>
    <t>Diseñar e implementar un procedimiento estandarizado que establezca las condiciones, criterios, responsabilidades y pasos para modificar o reformular el PTEP, considerando las observaciones  y oportunidades de mejora, productos de las auditorías y autoevaluaciones (2da línea de defensa) , cambios normativos y resultados del monitoreo.</t>
  </si>
  <si>
    <t>Identificar, desarrollar e implementar alternativas innovadoras basadas en las mejores prácticas, que optimicen la ejecución de las acciones del Programa de Transparencia y mejoren la efectividad de las herramientas e instrumentos utilizados, facilitando el acceso ciudadano a la información y el fortalecimiento de la cultura de transparencia.</t>
  </si>
  <si>
    <t xml:space="preserve"> Número de alternativas diseñadas, socializadas e implementadas</t>
  </si>
  <si>
    <t xml:space="preserve">Todos los responsables del Programa </t>
  </si>
  <si>
    <t>TRANSCARIBE S.A.
PLAN DE ACCIÓN PROGRAMA DE TRANSPARENCIA Y ÉTICA PÚBLICA - PTEP, 2026.</t>
  </si>
  <si>
    <t>Actualizar la Politica de administración de riesgos de Transcaribe (Política de administración de riesgos para la integridad pública y los riesgos de LA/FT/FP. acorde los lineamientos establecidas por el DAFP, la Secretaría de Transparenci y la Superintendencia de transporte.</t>
  </si>
  <si>
    <t>Primera línea de defensa (todos los líderes de procesos)
Segunda linea de defensa (Dirección técnica de planeación e infraestructura)</t>
  </si>
  <si>
    <r>
      <rPr>
        <b/>
        <sz val="11"/>
        <color theme="1"/>
        <rFont val="Century Gothic"/>
        <family val="2"/>
      </rPr>
      <t>Subcomponente/Proceso 5</t>
    </r>
    <r>
      <rPr>
        <sz val="11"/>
        <color theme="1"/>
        <rFont val="Century Gothic"/>
        <family val="2"/>
      </rPr>
      <t xml:space="preserve"> Seguimiento</t>
    </r>
  </si>
  <si>
    <t>COMPONENTE TRANSVERSA</t>
  </si>
  <si>
    <t>ÍTEM</t>
  </si>
  <si>
    <t xml:space="preserve">Adoptar, o incorporar a una existente, una política de administración de riesgos para la integridad pública y los riesgos de LA/FT/FP. </t>
  </si>
  <si>
    <t>Realizar monitoreo  y reporte del cumplimiento de la política institucional de administración de riesgos.</t>
  </si>
  <si>
    <r>
      <rPr>
        <b/>
        <sz val="11"/>
        <color theme="1"/>
        <rFont val="Century Gothic"/>
        <family val="2"/>
      </rPr>
      <t>Subcomponente /Proceso 4</t>
    </r>
    <r>
      <rPr>
        <sz val="11"/>
        <color theme="1"/>
        <rFont val="Century Gothic"/>
        <family val="2"/>
      </rPr>
      <t xml:space="preserve">  Monitoreo o revisión</t>
    </r>
  </si>
  <si>
    <r>
      <rPr>
        <b/>
        <sz val="11"/>
        <color theme="1"/>
        <rFont val="Century Gothic"/>
        <family val="2"/>
      </rPr>
      <t xml:space="preserve">Subcomponente /Proceso 3    </t>
    </r>
    <r>
      <rPr>
        <sz val="11"/>
        <color theme="1"/>
        <rFont val="Century Gothic"/>
        <family val="2"/>
      </rPr>
      <t xml:space="preserve"> Consulta y divulgación </t>
    </r>
  </si>
  <si>
    <r>
      <rPr>
        <b/>
        <sz val="11"/>
        <color theme="1"/>
        <rFont val="Century Gothic"/>
        <family val="2"/>
      </rPr>
      <t xml:space="preserve">Subcomponente/Proceso  2  </t>
    </r>
    <r>
      <rPr>
        <sz val="11"/>
        <color theme="1"/>
        <rFont val="Century Gothic"/>
        <family val="2"/>
      </rPr>
      <t xml:space="preserve"> Construcción del Mapa de Riesgos de Corrupción</t>
    </r>
  </si>
  <si>
    <r>
      <rPr>
        <b/>
        <sz val="11"/>
        <color theme="1"/>
        <rFont val="Century Gothic"/>
        <family val="2"/>
      </rPr>
      <t xml:space="preserve">Subcomponente /Proceso 1  </t>
    </r>
    <r>
      <rPr>
        <sz val="11"/>
        <color theme="1"/>
        <rFont val="Century Gothic"/>
        <family val="2"/>
      </rPr>
      <t xml:space="preserve">Política de Administración de Riesgos </t>
    </r>
  </si>
  <si>
    <t>Actualizar el formato de mapa de Riesgos de Corrupción.</t>
  </si>
  <si>
    <t>Revisar y actualizar el formato de Mapa de riesgos de corrupción de conformidada con la Guía que se encuentre vigente, expedida por el Departamento Administrativo de la Función Pública y las directrices impartidas por la Entidad.</t>
  </si>
  <si>
    <t>Formato actualizado y estandarizado</t>
  </si>
  <si>
    <t>Desarrollar mesas de trabajo con participación de áreas, utilizando la Guía para la administración de riesgos y el diseño de controles, expedidda por el DAFP y la metodología definida por la entidad.</t>
  </si>
  <si>
    <t>Mapa de riesgos de corrupción de Transcaribe actualizado y consolidado.</t>
  </si>
  <si>
    <t>Actualizar y publicar el Mapa de riesgos de corrupción en la página web institucional, garantizando el cumplimiento de los requisitos de transparencia y acceso a la información pública.</t>
  </si>
  <si>
    <t>Diseñar e implementar una estrategia de difusión interna del Mapa de Riesgos de corrupción para garantizar su conocimiento, apropiación y uso como herramienta de control por parte de todos los servidores y colaboradores de Transcaribe, mediante campañas de comunicación, capacitaciones y distribución de material informativo.</t>
  </si>
  <si>
    <t>Una estrategia diseñada para difundir el Mapa de Riesgos de Corrupción al interior de la entidad.
Soportes de su ejecución.</t>
  </si>
  <si>
    <t>Revisar la información que se debe públicar y gestionar su oportuna publicación en la página web de Transcaribe, cumpliendo con los estándares de transparencia y acceso a la información pública establecidos en la normatividad vigente.</t>
  </si>
  <si>
    <t xml:space="preserve">Publicar contenidos sobre información relevante de la entidad como su Plan de acción anual, Estados financieros y Ejecuciones presupuestales, entre otros, a través de la página web </t>
  </si>
  <si>
    <t>Enlace de la información públicada en la página web de la entidad.</t>
  </si>
  <si>
    <t>Todas las dependencias que requieran públicación de su información.</t>
  </si>
  <si>
    <r>
      <t xml:space="preserve">Subcomponente 1      </t>
    </r>
    <r>
      <rPr>
        <sz val="11"/>
        <color theme="1"/>
        <rFont val="Century Gothic"/>
        <family val="2"/>
      </rPr>
      <t>Información de calidad y en lenguaje comprensible</t>
    </r>
  </si>
  <si>
    <r>
      <t xml:space="preserve">Subcomponente 2   </t>
    </r>
    <r>
      <rPr>
        <sz val="11"/>
        <color theme="1"/>
        <rFont val="Century Gothic"/>
        <family val="2"/>
      </rPr>
      <t>Diálogo de doble vía con la ciudadanía y sus organizaciones</t>
    </r>
  </si>
  <si>
    <r>
      <rPr>
        <b/>
        <sz val="11"/>
        <color theme="1"/>
        <rFont val="Century Gothic"/>
        <family val="2"/>
      </rPr>
      <t xml:space="preserve">Subcomponente 3 </t>
    </r>
    <r>
      <rPr>
        <sz val="11"/>
        <color theme="1"/>
        <rFont val="Century Gothic"/>
        <family val="2"/>
      </rPr>
      <t xml:space="preserve">    Incentivos para motivar la cultura de la rendición y petición de cuentas</t>
    </r>
  </si>
  <si>
    <r>
      <rPr>
        <b/>
        <sz val="11"/>
        <color theme="1"/>
        <rFont val="Century Gothic"/>
        <family val="2"/>
      </rPr>
      <t>Subcomponente 4</t>
    </r>
    <r>
      <rPr>
        <sz val="11"/>
        <color theme="1"/>
        <rFont val="Century Gothic"/>
        <family val="2"/>
      </rPr>
      <t xml:space="preserve">     Evaluación y retroalimentación a la gestión institucional</t>
    </r>
  </si>
  <si>
    <t>Coordinar la atención de las  solicitudes y gestionar espacios en medios de comunicación para brindar información institucional de Transcaribe, promoviendo la transparencia, rendición de cuentas y divulgación de la gestión institucional.</t>
  </si>
  <si>
    <t>Atender y responder de manera oportuna los requerimientos de información realizados por la Alcaldía Mayor de Cartagena de Indias para el proceso de rendición de cuentas distrital, mediante la recopilación, validación, consolidación y entrega de la información solicitada dentro de los plazos establecidos, garantizando la calidad, veracidad y completitud de los datos suministrados.</t>
  </si>
  <si>
    <t>Mantener actualizada la información sobre avances, logros y novedades del Sistema Integrado de Transporte Masivo en las plataformas digitales oficiales de Transcaribe S.A., fortaleciendo la comunicación continua con la ciudadanía y grupos de interés mediante la creación, programación y publicación periódica de contenidos informativos en redes sociales y página web institucional.</t>
  </si>
  <si>
    <t>Establecer y mantener canales de comunicación con los grupos de interés de Transcaribe mediante el uso de herramientas tecnológicas, facilitando el diálogo, la participación ciudadana y la retroalimentación oportuna sobre la gestión institucional.</t>
  </si>
  <si>
    <t>Asistir y participar activamente en los eventos sectoriales convocados por el Gobierno Distrital de Cartagena, para compartir información institucional, socializar avances del sistema, atender inquietudes ciudadanas y fortalecer la articulación interinstitucional.</t>
  </si>
  <si>
    <t>Participar en tres eventos, como mínimo
(Conforme solicitud del Distrito)</t>
  </si>
  <si>
    <t>Elaborar un sondeo de opinión a la Ciudadanía sobre la gestión de la entidad.</t>
  </si>
  <si>
    <t>Diseñar, aplicar y analizar un sondeo de opinión dirigido a la ciudadanía para medir la percepción sobre la gestión institucional de Transcaribe, identificar oportunidades de mejora y obtener retroalimentación sobre los servicios prestados, mediante la aplicación de los instrumentos diseñados.</t>
  </si>
  <si>
    <t>Realizar una rendición de cuentas consolidada</t>
  </si>
  <si>
    <t>Planificar, organizar y presentar la rendición de cuentas de Transcaribe ante el ente externo de control</t>
  </si>
  <si>
    <t>Soportes de la gestión realizada para la asignación de recursos.</t>
  </si>
  <si>
    <t>Capacitar a los funcionarios del áera de atención al usuario, con el fin de fortalecer las competencias en servicio, comunicación efectiva, manejo de situaciones difíciles y relaciones interpersonales.</t>
  </si>
  <si>
    <t>Formular, aplicar y evaluar un sondeo de satisfacción del servicio prestado por el SITM a la ciudadanía.</t>
  </si>
  <si>
    <t>Diseñar, implementar y analizar un sondeo de satisfacción dirigido a los usuarios del Sistema Integrado de Transporte Masivo para medir la percepción ciudadana sobre la calidad del servicio prestado, identificar aspectos críticos y oportunidades de mejora.</t>
  </si>
  <si>
    <r>
      <rPr>
        <b/>
        <sz val="11"/>
        <color theme="1"/>
        <rFont val="Century Gothic"/>
        <family val="2"/>
      </rPr>
      <t>Subcomponente 1</t>
    </r>
    <r>
      <rPr>
        <sz val="11"/>
        <color theme="1"/>
        <rFont val="Century Gothic"/>
        <family val="2"/>
      </rPr>
      <t xml:space="preserve">    Estructura administrativa y Direccionamiento estratégico </t>
    </r>
  </si>
  <si>
    <r>
      <rPr>
        <b/>
        <sz val="11"/>
        <color theme="1"/>
        <rFont val="Century Gothic"/>
        <family val="2"/>
      </rPr>
      <t xml:space="preserve">Subcomponente 2   </t>
    </r>
    <r>
      <rPr>
        <sz val="11"/>
        <color theme="1"/>
        <rFont val="Century Gothic"/>
        <family val="2"/>
      </rPr>
      <t xml:space="preserve"> Talento humano</t>
    </r>
  </si>
  <si>
    <r>
      <rPr>
        <b/>
        <sz val="11"/>
        <color theme="1"/>
        <rFont val="Century Gothic"/>
        <family val="2"/>
      </rPr>
      <t xml:space="preserve">Subcomponente 3   </t>
    </r>
    <r>
      <rPr>
        <sz val="11"/>
        <color theme="1"/>
        <rFont val="Century Gothic"/>
        <family val="2"/>
      </rPr>
      <t>Relacionamiento con el ciudadano</t>
    </r>
  </si>
  <si>
    <t>Actualizar los instrumentos y herramientas existentes y establecer las necesarias, para garantizar una mejor atención a la ciudadanía.</t>
  </si>
  <si>
    <t>Revisar, actualizar y optimizar los instrumentos utilizados en la atención al ciudadano, así como diseñar e implementar nuevas herramientas que sean necesarias para mejorar la eficiencia, oportunidad y calidad del servicio prestado.</t>
  </si>
  <si>
    <r>
      <rPr>
        <b/>
        <sz val="11"/>
        <color theme="1"/>
        <rFont val="Century Gothic"/>
        <family val="2"/>
      </rPr>
      <t>Subcomponente 1</t>
    </r>
    <r>
      <rPr>
        <sz val="11"/>
        <color theme="1"/>
        <rFont val="Century Gothic"/>
        <family val="2"/>
      </rPr>
      <t xml:space="preserve">    Lineamientos de Transparencia Activa</t>
    </r>
  </si>
  <si>
    <r>
      <rPr>
        <b/>
        <sz val="11"/>
        <color theme="1"/>
        <rFont val="Century Gothic"/>
        <family val="2"/>
      </rPr>
      <t xml:space="preserve">Subcomponente 2  </t>
    </r>
    <r>
      <rPr>
        <sz val="11"/>
        <color theme="1"/>
        <rFont val="Century Gothic"/>
        <family val="2"/>
      </rPr>
      <t xml:space="preserve"> Lineamientos de Transparencia Pasiva</t>
    </r>
  </si>
  <si>
    <r>
      <rPr>
        <b/>
        <sz val="11"/>
        <color theme="1"/>
        <rFont val="Century Gothic"/>
        <family val="2"/>
      </rPr>
      <t xml:space="preserve">Subcomponente 3       </t>
    </r>
    <r>
      <rPr>
        <sz val="11"/>
        <color theme="1"/>
        <rFont val="Century Gothic"/>
        <family val="2"/>
      </rPr>
      <t>Elaboración los Instrumentos de Gestión de la Información</t>
    </r>
  </si>
  <si>
    <r>
      <rPr>
        <b/>
        <sz val="11"/>
        <color theme="1"/>
        <rFont val="Century Gothic"/>
        <family val="2"/>
      </rPr>
      <t xml:space="preserve">Subcomponente 4     </t>
    </r>
    <r>
      <rPr>
        <sz val="11"/>
        <color theme="1"/>
        <rFont val="Century Gothic"/>
        <family val="2"/>
      </rPr>
      <t xml:space="preserve"> Criterio diferencial de accesibilidad</t>
    </r>
  </si>
  <si>
    <r>
      <rPr>
        <b/>
        <sz val="11"/>
        <color theme="1"/>
        <rFont val="Century Gothic"/>
        <family val="2"/>
      </rPr>
      <t xml:space="preserve">Subcomponente 5     </t>
    </r>
    <r>
      <rPr>
        <sz val="11"/>
        <color theme="1"/>
        <rFont val="Century Gothic"/>
        <family val="2"/>
      </rPr>
      <t xml:space="preserve"> Monitoreo del Acceso a la Información Pública</t>
    </r>
  </si>
  <si>
    <t>Garantizar el cumplimiento de las obligaciones de transparencia y acceso a la información pública establecidas en la Resolución 3564 de 2015 del Ministerio de Tecnologías de la Información y las Comunicaciones, mediante la identificación de los contenidos mínimos obligatorio.</t>
  </si>
  <si>
    <t>Implementar y garantizar las condiciones de accesibilidad web en el sitio institucional de Transcaribe para personas con audiovisuales, cumpliendo con los estándares establecidos en la Ley 1712 de 2014</t>
  </si>
  <si>
    <t>Publicar de manera oportuna y completa todos los procesos contractuales de Transcaribe en la página web institucional, SECOP y Plataforma SIA OBSERVA, garantizando el cumplimiento de la normatividad de transparencia en contratación pública.</t>
  </si>
  <si>
    <t>Registrar, actualizar y vincular las hojas de vida de todos los servidores públicos de Transcaribe, de manera semestral en el Sistema de Información y Gestión del Empleo Público (SIGEP), cumpliendo con la normatividad vigente en materia de transparencia y gestión del talento humano.</t>
  </si>
  <si>
    <t>Revisar y actualizar el esquema de publicación de información en la página web institucional de Transcaribe, asegurando el cumplimiento de la normatividad vigente en materia de transparencia, accesibilidad web y datos abiertos,</t>
  </si>
  <si>
    <r>
      <rPr>
        <b/>
        <sz val="11"/>
        <color theme="1"/>
        <rFont val="Century Gothic"/>
        <family val="2"/>
      </rPr>
      <t>Subcomponente 1</t>
    </r>
    <r>
      <rPr>
        <sz val="11"/>
        <color theme="1"/>
        <rFont val="Century Gothic"/>
        <family val="2"/>
      </rPr>
      <t xml:space="preserve">          Adecuación institucional para cumplir con la debida diligencia </t>
    </r>
  </si>
  <si>
    <t>Controlar los riesgos para la integridad pública y de la LA/FT-FP mediante procesos de debida diliegencia que permitan el conocimiento de la contraparte con la que se esta relacioanando la Entidad.</t>
  </si>
  <si>
    <t>Diseñar y ejecutar  procedimientos o prorocolo de debida diligencia, con el fin de prevenir, detectar y mitigar riesgos de integridad pública, lavado de activos, financiación del terrorismo y financiación de la proliferación de armas de destrucción masiva (LA/FT-FP),</t>
  </si>
  <si>
    <t xml:space="preserve">(1) Procedimiento o Protocolo de debida diligencia construido </t>
  </si>
  <si>
    <t>Dirección de Planeación e Infraestructura / Oficial de Cumplimiento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</si>
</sst>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0.00\ "/>
  </numFmts>
  <fonts count="19" x14ac:knownFonts="1">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
      <u/>
      <sz val="11"/>
      <color theme="10"/>
      <name val="Calibri"/>
      <family val="2"/>
      <scheme val="minor"/>
    </font>
    <font>
      <sz val="10"/>
      <name val="Arial"/>
      <family val="2"/>
    </font>
    <font>
      <sz val="10"/>
      <color rgb="FF000000"/>
      <name val="Times New Roman"/>
      <family val="1"/>
    </font>
    <font>
      <sz val="11"/>
      <color rgb="FFFF0000"/>
      <name val="Calibri"/>
      <family val="2"/>
      <scheme val="minor"/>
    </font>
    <font>
      <u/>
      <sz val="11"/>
      <color theme="3" tint="0.39997558519241921"/>
      <name val="Calibri"/>
      <family val="2"/>
      <scheme val="minor"/>
    </font>
    <font>
      <b/>
      <u/>
      <sz val="11"/>
      <color rgb="FF00B0F0"/>
      <name val="Calibri"/>
      <family val="2"/>
      <scheme val="minor"/>
    </font>
    <font>
      <u/>
      <sz val="11"/>
      <color rgb="FF0070C0"/>
      <name val="Calibri"/>
      <family val="2"/>
      <scheme val="minor"/>
    </font>
    <font>
      <b/>
      <u/>
      <sz val="11"/>
      <color rgb="FF0070C0"/>
      <name val="Calibri"/>
      <family val="2"/>
      <scheme val="minor"/>
    </font>
    <font>
      <u/>
      <sz val="11"/>
      <color theme="1"/>
      <name val="Calibri"/>
      <family val="2"/>
      <scheme val="minor"/>
    </font>
    <font>
      <sz val="11"/>
      <color theme="1"/>
      <name val="Century Gothic"/>
      <family val="2"/>
    </font>
    <font>
      <b/>
      <sz val="12"/>
      <color theme="1"/>
      <name val="Century Gothic"/>
      <family val="2"/>
    </font>
    <font>
      <sz val="12"/>
      <color theme="1"/>
      <name val="Century Gothic"/>
      <family val="2"/>
    </font>
    <font>
      <b/>
      <sz val="11"/>
      <color theme="1"/>
      <name val="Century Gothic"/>
      <family val="2"/>
    </font>
    <font>
      <b/>
      <sz val="11"/>
      <name val="Century Gothic"/>
      <family val="2"/>
    </font>
    <font>
      <sz val="11"/>
      <name val="Century Gothic"/>
      <family val="2"/>
    </font>
  </fonts>
  <fills count="14">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theme="9" tint="0.79998168889431442"/>
        <bgColor indexed="64"/>
      </patternFill>
    </fill>
    <fill>
      <patternFill patternType="solid">
        <fgColor theme="9"/>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9" tint="0.39997558519241921"/>
        <bgColor auto="1"/>
      </patternFill>
    </fill>
    <fill>
      <patternFill patternType="solid">
        <fgColor theme="9" tint="0.39997558519241921"/>
        <bgColor indexed="9"/>
      </patternFill>
    </fill>
    <fill>
      <patternFill patternType="solid">
        <fgColor theme="9" tint="0.39997558519241921"/>
        <bgColor theme="0"/>
      </patternFill>
    </fill>
    <fill>
      <patternFill patternType="solid">
        <fgColor rgb="FFFF6600"/>
        <bgColor indexed="64"/>
      </patternFill>
    </fill>
    <fill>
      <patternFill patternType="solid">
        <fgColor rgb="FFFF0000"/>
        <bgColor indexed="64"/>
      </patternFill>
    </fill>
  </fills>
  <borders count="88">
    <border>
      <left/>
      <right/>
      <top/>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style="medium">
        <color theme="4" tint="-0.24994659260841701"/>
      </left>
      <right/>
      <top style="medium">
        <color theme="4" tint="-0.24994659260841701"/>
      </top>
      <bottom style="medium">
        <color theme="4" tint="-0.24994659260841701"/>
      </bottom>
      <diagonal/>
    </border>
    <border>
      <left/>
      <right/>
      <top style="medium">
        <color theme="4" tint="-0.24994659260841701"/>
      </top>
      <bottom style="medium">
        <color theme="4" tint="-0.24994659260841701"/>
      </bottom>
      <diagonal/>
    </border>
    <border>
      <left/>
      <right style="medium">
        <color theme="4" tint="-0.24994659260841701"/>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right style="thin">
        <color theme="0"/>
      </right>
      <top/>
      <bottom/>
      <diagonal/>
    </border>
    <border>
      <left style="thin">
        <color indexed="64"/>
      </left>
      <right style="thin">
        <color indexed="64"/>
      </right>
      <top style="thin">
        <color indexed="64"/>
      </top>
      <bottom style="thin">
        <color indexed="64"/>
      </bottom>
      <diagonal/>
    </border>
    <border>
      <left style="medium">
        <color theme="4" tint="-0.24994659260841701"/>
      </left>
      <right style="medium">
        <color theme="4" tint="-0.24994659260841701"/>
      </right>
      <top/>
      <bottom style="medium">
        <color theme="4" tint="-0.24994659260841701"/>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theme="4" tint="-0.24994659260841701"/>
      </left>
      <right style="medium">
        <color theme="4" tint="-0.24994659260841701"/>
      </right>
      <top/>
      <bottom/>
      <diagonal/>
    </border>
    <border>
      <left/>
      <right style="thin">
        <color indexed="64"/>
      </right>
      <top style="thin">
        <color indexed="64"/>
      </top>
      <bottom style="thin">
        <color indexed="64"/>
      </bottom>
      <diagonal/>
    </border>
    <border>
      <left/>
      <right/>
      <top style="medium">
        <color theme="4" tint="-0.24994659260841701"/>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theme="4" tint="-0.24994659260841701"/>
      </left>
      <right/>
      <top/>
      <bottom/>
      <diagonal/>
    </border>
    <border>
      <left style="medium">
        <color theme="4" tint="-0.249977111117893"/>
      </left>
      <right style="medium">
        <color theme="4" tint="-0.249977111117893"/>
      </right>
      <top style="medium">
        <color theme="4" tint="-0.249977111117893"/>
      </top>
      <bottom style="medium">
        <color theme="4" tint="-0.249977111117893"/>
      </bottom>
      <diagonal/>
    </border>
    <border>
      <left style="medium">
        <color theme="4" tint="-0.249977111117893"/>
      </left>
      <right style="medium">
        <color theme="4" tint="-0.249977111117893"/>
      </right>
      <top/>
      <bottom style="medium">
        <color theme="4" tint="-0.249977111117893"/>
      </bottom>
      <diagonal/>
    </border>
    <border>
      <left style="medium">
        <color theme="4" tint="-0.249977111117893"/>
      </left>
      <right/>
      <top style="medium">
        <color theme="4" tint="-0.249977111117893"/>
      </top>
      <bottom style="medium">
        <color theme="4" tint="-0.249977111117893"/>
      </bottom>
      <diagonal/>
    </border>
    <border>
      <left/>
      <right/>
      <top style="medium">
        <color theme="4" tint="-0.249977111117893"/>
      </top>
      <bottom style="medium">
        <color theme="4" tint="-0.249977111117893"/>
      </bottom>
      <diagonal/>
    </border>
    <border>
      <left/>
      <right style="medium">
        <color theme="4" tint="-0.249977111117893"/>
      </right>
      <top style="medium">
        <color theme="4" tint="-0.249977111117893"/>
      </top>
      <bottom style="medium">
        <color theme="4" tint="-0.249977111117893"/>
      </bottom>
      <diagonal/>
    </border>
    <border>
      <left style="medium">
        <color theme="4" tint="-0.249977111117893"/>
      </left>
      <right style="medium">
        <color theme="4" tint="-0.24994659260841701"/>
      </right>
      <top style="medium">
        <color theme="4" tint="-0.249977111117893"/>
      </top>
      <bottom style="medium">
        <color theme="4" tint="-0.249977111117893"/>
      </bottom>
      <diagonal/>
    </border>
    <border>
      <left style="medium">
        <color theme="4" tint="-0.24994659260841701"/>
      </left>
      <right style="medium">
        <color theme="4" tint="-0.24994659260841701"/>
      </right>
      <top style="medium">
        <color theme="4" tint="-0.249977111117893"/>
      </top>
      <bottom style="medium">
        <color theme="4" tint="-0.249977111117893"/>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thin">
        <color indexed="64"/>
      </left>
      <right style="thin">
        <color indexed="64"/>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theme="4" tint="-0.249977111117893"/>
      </bottom>
      <diagonal/>
    </border>
    <border>
      <left/>
      <right style="medium">
        <color theme="4" tint="-0.24994659260841701"/>
      </right>
      <top style="medium">
        <color indexed="64"/>
      </top>
      <bottom style="medium">
        <color theme="4" tint="-0.249977111117893"/>
      </bottom>
      <diagonal/>
    </border>
    <border>
      <left style="medium">
        <color theme="4" tint="-0.24994659260841701"/>
      </left>
      <right/>
      <top style="medium">
        <color indexed="64"/>
      </top>
      <bottom style="medium">
        <color theme="4" tint="-0.249977111117893"/>
      </bottom>
      <diagonal/>
    </border>
    <border>
      <left/>
      <right/>
      <top style="medium">
        <color indexed="64"/>
      </top>
      <bottom style="medium">
        <color theme="4" tint="-0.249977111117893"/>
      </bottom>
      <diagonal/>
    </border>
    <border>
      <left/>
      <right style="medium">
        <color indexed="64"/>
      </right>
      <top style="medium">
        <color indexed="64"/>
      </top>
      <bottom style="medium">
        <color theme="4" tint="-0.249977111117893"/>
      </bottom>
      <diagonal/>
    </border>
    <border>
      <left style="medium">
        <color indexed="64"/>
      </left>
      <right style="medium">
        <color theme="4" tint="-0.24994659260841701"/>
      </right>
      <top/>
      <bottom style="medium">
        <color theme="4" tint="-0.24994659260841701"/>
      </bottom>
      <diagonal/>
    </border>
    <border>
      <left style="medium">
        <color theme="4" tint="-0.24994659260841701"/>
      </left>
      <right style="medium">
        <color indexed="64"/>
      </right>
      <top/>
      <bottom style="medium">
        <color theme="4" tint="-0.24994659260841701"/>
      </bottom>
      <diagonal/>
    </border>
    <border>
      <left style="medium">
        <color indexed="64"/>
      </left>
      <right style="medium">
        <color theme="4" tint="-0.24994659260841701"/>
      </right>
      <top style="medium">
        <color theme="4" tint="-0.24994659260841701"/>
      </top>
      <bottom style="medium">
        <color theme="4" tint="-0.24994659260841701"/>
      </bottom>
      <diagonal/>
    </border>
    <border>
      <left style="medium">
        <color theme="4" tint="-0.24994659260841701"/>
      </left>
      <right style="medium">
        <color indexed="64"/>
      </right>
      <top style="medium">
        <color theme="4" tint="-0.24994659260841701"/>
      </top>
      <bottom style="medium">
        <color theme="4" tint="-0.24994659260841701"/>
      </bottom>
      <diagonal/>
    </border>
    <border>
      <left style="thin">
        <color indexed="64"/>
      </left>
      <right style="medium">
        <color indexed="64"/>
      </right>
      <top style="medium">
        <color indexed="64"/>
      </top>
      <bottom/>
      <diagonal/>
    </border>
    <border>
      <left style="medium">
        <color indexed="64"/>
      </left>
      <right style="medium">
        <color theme="4" tint="-0.24994659260841701"/>
      </right>
      <top style="medium">
        <color theme="4" tint="-0.24994659260841701"/>
      </top>
      <bottom style="medium">
        <color indexed="64"/>
      </bottom>
      <diagonal/>
    </border>
    <border>
      <left style="medium">
        <color theme="4" tint="-0.24994659260841701"/>
      </left>
      <right style="medium">
        <color theme="4" tint="-0.24994659260841701"/>
      </right>
      <top style="medium">
        <color theme="4" tint="-0.24994659260841701"/>
      </top>
      <bottom style="medium">
        <color indexed="64"/>
      </bottom>
      <diagonal/>
    </border>
    <border>
      <left style="medium">
        <color theme="4" tint="-0.24994659260841701"/>
      </left>
      <right style="medium">
        <color indexed="64"/>
      </right>
      <top style="medium">
        <color theme="4" tint="-0.24994659260841701"/>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medium">
        <color indexed="64"/>
      </bottom>
      <diagonal/>
    </border>
    <border>
      <left style="medium">
        <color theme="4" tint="-0.24994659260841701"/>
      </left>
      <right style="medium">
        <color theme="4" tint="-0.24994659260841701"/>
      </right>
      <top/>
      <bottom style="medium">
        <color indexed="64"/>
      </bottom>
      <diagonal/>
    </border>
    <border>
      <left style="medium">
        <color theme="4" tint="-0.249977111117893"/>
      </left>
      <right/>
      <top style="medium">
        <color theme="4" tint="-0.249977111117893"/>
      </top>
      <bottom/>
      <diagonal/>
    </border>
    <border>
      <left/>
      <right/>
      <top style="medium">
        <color theme="4" tint="-0.249977111117893"/>
      </top>
      <bottom/>
      <diagonal/>
    </border>
    <border>
      <left/>
      <right style="medium">
        <color theme="4" tint="-0.249977111117893"/>
      </right>
      <top style="medium">
        <color theme="4" tint="-0.249977111117893"/>
      </top>
      <bottom/>
      <diagonal/>
    </border>
    <border>
      <left style="medium">
        <color theme="4" tint="-0.24994659260841701"/>
      </left>
      <right/>
      <top style="medium">
        <color theme="4" tint="-0.249977111117893"/>
      </top>
      <bottom style="medium">
        <color theme="4" tint="-0.24994659260841701"/>
      </bottom>
      <diagonal/>
    </border>
    <border>
      <left/>
      <right/>
      <top style="medium">
        <color theme="4" tint="-0.249977111117893"/>
      </top>
      <bottom style="medium">
        <color theme="4" tint="-0.24994659260841701"/>
      </bottom>
      <diagonal/>
    </border>
    <border>
      <left/>
      <right style="medium">
        <color theme="4" tint="-0.24994659260841701"/>
      </right>
      <top style="medium">
        <color theme="4" tint="-0.249977111117893"/>
      </top>
      <bottom style="medium">
        <color theme="4" tint="-0.24994659260841701"/>
      </bottom>
      <diagonal/>
    </border>
    <border>
      <left style="medium">
        <color theme="4" tint="-0.24994659260841701"/>
      </left>
      <right/>
      <top style="medium">
        <color theme="4" tint="-0.249977111117893"/>
      </top>
      <bottom/>
      <diagonal/>
    </border>
  </borders>
  <cellStyleXfs count="5">
    <xf numFmtId="0" fontId="0" fillId="0" borderId="0"/>
    <xf numFmtId="0" fontId="4" fillId="0" borderId="0" applyNumberFormat="0" applyFill="0" applyBorder="0" applyAlignment="0" applyProtection="0"/>
    <xf numFmtId="0" fontId="5" fillId="0" borderId="0"/>
    <xf numFmtId="0" fontId="6" fillId="0" borderId="0"/>
    <xf numFmtId="0" fontId="4" fillId="0" borderId="0" applyNumberFormat="0" applyFill="0" applyBorder="0" applyAlignment="0" applyProtection="0"/>
  </cellStyleXfs>
  <cellXfs count="253">
    <xf numFmtId="0" fontId="0" fillId="0" borderId="0" xfId="0"/>
    <xf numFmtId="0" fontId="0" fillId="2" borderId="0" xfId="0" applyFill="1" applyAlignment="1">
      <alignment vertical="center"/>
    </xf>
    <xf numFmtId="0" fontId="0" fillId="0" borderId="0" xfId="0" applyAlignment="1">
      <alignment vertical="center"/>
    </xf>
    <xf numFmtId="0" fontId="0" fillId="0" borderId="0" xfId="0" applyAlignment="1">
      <alignment horizontal="center" vertical="center"/>
    </xf>
    <xf numFmtId="0" fontId="0" fillId="0" borderId="0" xfId="0" applyAlignment="1">
      <alignment vertical="center" wrapText="1"/>
    </xf>
    <xf numFmtId="0" fontId="0" fillId="0" borderId="32" xfId="0" applyBorder="1" applyAlignment="1">
      <alignment horizontal="center" vertical="center" wrapText="1"/>
    </xf>
    <xf numFmtId="0" fontId="0" fillId="0" borderId="34" xfId="0" applyBorder="1" applyAlignment="1">
      <alignment horizontal="justify" vertical="center" wrapText="1"/>
    </xf>
    <xf numFmtId="0" fontId="0" fillId="0" borderId="35" xfId="0" applyBorder="1" applyAlignment="1">
      <alignment horizontal="justify" vertical="center" wrapText="1"/>
    </xf>
    <xf numFmtId="0" fontId="0" fillId="0" borderId="9" xfId="0" applyBorder="1" applyAlignment="1">
      <alignment horizontal="justify" vertical="center" wrapText="1"/>
    </xf>
    <xf numFmtId="0" fontId="0" fillId="0" borderId="16" xfId="0" applyBorder="1" applyAlignment="1">
      <alignment horizontal="justify" vertical="center" wrapText="1"/>
    </xf>
    <xf numFmtId="0" fontId="0" fillId="0" borderId="15" xfId="0" applyBorder="1" applyAlignment="1">
      <alignment horizontal="center" vertical="center" wrapText="1"/>
    </xf>
    <xf numFmtId="0" fontId="0" fillId="0" borderId="9" xfId="0" applyBorder="1" applyAlignment="1">
      <alignment horizontal="justify" vertical="center"/>
    </xf>
    <xf numFmtId="0" fontId="0" fillId="0" borderId="16" xfId="0" applyBorder="1" applyAlignment="1">
      <alignment horizontal="justify" vertical="center"/>
    </xf>
    <xf numFmtId="0" fontId="0" fillId="0" borderId="36" xfId="0" applyBorder="1" applyAlignment="1">
      <alignment horizontal="justify" vertical="center" wrapText="1"/>
    </xf>
    <xf numFmtId="0" fontId="0" fillId="0" borderId="24" xfId="0" applyBorder="1" applyAlignment="1">
      <alignment horizontal="justify" vertical="center"/>
    </xf>
    <xf numFmtId="0" fontId="0" fillId="0" borderId="11" xfId="0" applyBorder="1" applyAlignment="1">
      <alignment horizontal="justify" vertical="center" wrapText="1"/>
    </xf>
    <xf numFmtId="0" fontId="0" fillId="0" borderId="12" xfId="0" applyBorder="1" applyAlignment="1">
      <alignment horizontal="justify" vertical="center" wrapText="1"/>
    </xf>
    <xf numFmtId="0" fontId="0" fillId="3" borderId="9" xfId="0" applyFill="1" applyBorder="1" applyAlignment="1">
      <alignment horizontal="center" vertical="center" wrapText="1"/>
    </xf>
    <xf numFmtId="0" fontId="0" fillId="0" borderId="33" xfId="0" applyBorder="1" applyAlignment="1">
      <alignment horizontal="justify" vertical="center" wrapText="1"/>
    </xf>
    <xf numFmtId="0" fontId="0" fillId="0" borderId="21" xfId="0" applyBorder="1" applyAlignment="1">
      <alignment horizontal="justify" vertical="center" wrapText="1"/>
    </xf>
    <xf numFmtId="0" fontId="0" fillId="0" borderId="22" xfId="0" applyBorder="1" applyAlignment="1">
      <alignment horizontal="justify" vertical="center" wrapText="1"/>
    </xf>
    <xf numFmtId="0" fontId="0" fillId="4" borderId="32" xfId="0" applyFill="1" applyBorder="1" applyAlignment="1">
      <alignment horizontal="center" vertical="center" wrapText="1"/>
    </xf>
    <xf numFmtId="0" fontId="0" fillId="4" borderId="15" xfId="0" applyFill="1" applyBorder="1" applyAlignment="1">
      <alignment horizontal="center" vertical="center" wrapText="1"/>
    </xf>
    <xf numFmtId="0" fontId="0" fillId="3" borderId="15" xfId="0" applyFill="1" applyBorder="1" applyAlignment="1">
      <alignment horizontal="center" vertical="center" wrapText="1"/>
    </xf>
    <xf numFmtId="0" fontId="0" fillId="0" borderId="35" xfId="0" applyBorder="1" applyAlignment="1">
      <alignment horizontal="center" vertical="center" wrapText="1"/>
    </xf>
    <xf numFmtId="0" fontId="0" fillId="0" borderId="16" xfId="0" applyBorder="1" applyAlignment="1">
      <alignment horizontal="center" vertical="center" wrapText="1"/>
    </xf>
    <xf numFmtId="0" fontId="0" fillId="0" borderId="47" xfId="0" applyBorder="1" applyAlignment="1">
      <alignment horizontal="center" vertical="center" wrapText="1"/>
    </xf>
    <xf numFmtId="0" fontId="0" fillId="0" borderId="12" xfId="0" applyBorder="1" applyAlignment="1">
      <alignment horizontal="center" vertical="center" wrapText="1"/>
    </xf>
    <xf numFmtId="0" fontId="3" fillId="7" borderId="26" xfId="0" applyFont="1" applyFill="1" applyBorder="1" applyAlignment="1">
      <alignment horizontal="center" vertical="center" wrapText="1"/>
    </xf>
    <xf numFmtId="0" fontId="3" fillId="7" borderId="14" xfId="0" applyFont="1" applyFill="1" applyBorder="1" applyAlignment="1">
      <alignment horizontal="center" vertical="center"/>
    </xf>
    <xf numFmtId="0" fontId="3" fillId="7" borderId="14" xfId="0" applyFont="1" applyFill="1" applyBorder="1" applyAlignment="1">
      <alignment horizontal="center" vertical="center" wrapText="1"/>
    </xf>
    <xf numFmtId="0" fontId="3" fillId="11" borderId="14" xfId="0" applyFont="1" applyFill="1" applyBorder="1" applyAlignment="1">
      <alignment horizontal="center" vertical="center"/>
    </xf>
    <xf numFmtId="0" fontId="3" fillId="11" borderId="26" xfId="0" applyFont="1" applyFill="1" applyBorder="1" applyAlignment="1">
      <alignment horizontal="center" vertical="center"/>
    </xf>
    <xf numFmtId="0" fontId="3" fillId="7" borderId="26" xfId="0" applyFont="1" applyFill="1" applyBorder="1" applyAlignment="1">
      <alignment horizontal="center" vertical="center"/>
    </xf>
    <xf numFmtId="0" fontId="3" fillId="7" borderId="31" xfId="0" applyFont="1" applyFill="1" applyBorder="1" applyAlignment="1">
      <alignment horizontal="center" vertical="center" wrapText="1"/>
    </xf>
    <xf numFmtId="0" fontId="3" fillId="7" borderId="37" xfId="0" applyFont="1" applyFill="1" applyBorder="1" applyAlignment="1">
      <alignment horizontal="center" vertical="center" wrapText="1"/>
    </xf>
    <xf numFmtId="0" fontId="0" fillId="8" borderId="29" xfId="0" applyFill="1" applyBorder="1" applyAlignment="1">
      <alignment horizontal="center" vertical="center" wrapText="1"/>
    </xf>
    <xf numFmtId="0" fontId="0" fillId="0" borderId="24" xfId="0" applyBorder="1" applyAlignment="1">
      <alignment horizontal="justify" vertical="center" wrapText="1"/>
    </xf>
    <xf numFmtId="0" fontId="0" fillId="0" borderId="46" xfId="0" applyBorder="1" applyAlignment="1">
      <alignment horizontal="justify" vertical="center" wrapText="1"/>
    </xf>
    <xf numFmtId="0" fontId="1" fillId="7" borderId="17" xfId="0" applyFont="1" applyFill="1" applyBorder="1" applyAlignment="1">
      <alignment vertical="center"/>
    </xf>
    <xf numFmtId="0" fontId="1" fillId="7" borderId="18" xfId="0" applyFont="1" applyFill="1" applyBorder="1" applyAlignment="1">
      <alignment vertical="center"/>
    </xf>
    <xf numFmtId="0" fontId="0" fillId="8" borderId="52" xfId="0" applyFill="1" applyBorder="1" applyAlignment="1">
      <alignment horizontal="center" vertical="center" wrapText="1"/>
    </xf>
    <xf numFmtId="0" fontId="0" fillId="0" borderId="20" xfId="0" applyBorder="1" applyAlignment="1">
      <alignment horizontal="justify" vertical="center" wrapText="1"/>
    </xf>
    <xf numFmtId="0" fontId="0" fillId="0" borderId="53" xfId="0" applyBorder="1" applyAlignment="1">
      <alignment horizontal="justify" vertical="center" wrapText="1"/>
    </xf>
    <xf numFmtId="0" fontId="0" fillId="0" borderId="54" xfId="0" applyBorder="1" applyAlignment="1">
      <alignment horizontal="center" vertical="center" wrapText="1"/>
    </xf>
    <xf numFmtId="0" fontId="0" fillId="0" borderId="55" xfId="0" applyBorder="1" applyAlignment="1">
      <alignment horizontal="center" vertical="center" wrapText="1"/>
    </xf>
    <xf numFmtId="0" fontId="0" fillId="0" borderId="48" xfId="0" applyBorder="1" applyAlignment="1">
      <alignment horizontal="justify" vertical="center" wrapText="1"/>
    </xf>
    <xf numFmtId="0" fontId="0" fillId="0" borderId="55" xfId="0" applyBorder="1" applyAlignment="1">
      <alignment horizontal="justify" vertical="center" wrapText="1"/>
    </xf>
    <xf numFmtId="0" fontId="0" fillId="12" borderId="34" xfId="0" applyFill="1" applyBorder="1" applyAlignment="1">
      <alignment horizontal="center" vertical="center" wrapText="1"/>
    </xf>
    <xf numFmtId="0" fontId="0" fillId="12" borderId="35" xfId="0" applyFill="1" applyBorder="1" applyAlignment="1">
      <alignment horizontal="center" vertical="center" wrapText="1"/>
    </xf>
    <xf numFmtId="0" fontId="0" fillId="12" borderId="20" xfId="0" applyFill="1" applyBorder="1" applyAlignment="1">
      <alignment horizontal="center" vertical="center" wrapText="1"/>
    </xf>
    <xf numFmtId="0" fontId="0" fillId="12" borderId="16" xfId="0" applyFill="1" applyBorder="1" applyAlignment="1">
      <alignment horizontal="center" vertical="center" wrapText="1"/>
    </xf>
    <xf numFmtId="0" fontId="0" fillId="12" borderId="9" xfId="0" applyFill="1" applyBorder="1" applyAlignment="1">
      <alignment horizontal="center" vertical="center" wrapText="1"/>
    </xf>
    <xf numFmtId="0" fontId="0" fillId="12" borderId="15" xfId="0" applyFill="1" applyBorder="1" applyAlignment="1">
      <alignment horizontal="center" vertical="center" wrapText="1"/>
    </xf>
    <xf numFmtId="0" fontId="0" fillId="0" borderId="19" xfId="0" applyBorder="1" applyAlignment="1">
      <alignment horizontal="justify" vertical="center" wrapText="1"/>
    </xf>
    <xf numFmtId="0" fontId="0" fillId="13" borderId="20" xfId="0" applyFill="1" applyBorder="1" applyAlignment="1">
      <alignment horizontal="center" vertical="center" wrapText="1"/>
    </xf>
    <xf numFmtId="0" fontId="0" fillId="13" borderId="16" xfId="0" applyFill="1" applyBorder="1" applyAlignment="1">
      <alignment horizontal="center" vertical="center" wrapText="1"/>
    </xf>
    <xf numFmtId="0" fontId="0" fillId="0" borderId="57" xfId="0" applyBorder="1" applyAlignment="1">
      <alignment vertical="center" wrapText="1"/>
    </xf>
    <xf numFmtId="0" fontId="0" fillId="3" borderId="20" xfId="0" applyFill="1" applyBorder="1" applyAlignment="1">
      <alignment horizontal="center" vertical="center" wrapText="1"/>
    </xf>
    <xf numFmtId="0" fontId="0" fillId="0" borderId="55" xfId="0" applyBorder="1" applyAlignment="1">
      <alignment vertical="center" wrapText="1"/>
    </xf>
    <xf numFmtId="0" fontId="0" fillId="12" borderId="55" xfId="0" applyFill="1" applyBorder="1" applyAlignment="1">
      <alignment horizontal="center" vertical="center" wrapText="1"/>
    </xf>
    <xf numFmtId="0" fontId="0" fillId="13" borderId="9" xfId="0" applyFill="1" applyBorder="1" applyAlignment="1">
      <alignment horizontal="center" vertical="center" wrapText="1"/>
    </xf>
    <xf numFmtId="0" fontId="0" fillId="13" borderId="55" xfId="0" applyFill="1" applyBorder="1" applyAlignment="1">
      <alignment horizontal="center" vertical="center" wrapText="1"/>
    </xf>
    <xf numFmtId="0" fontId="0" fillId="12" borderId="12" xfId="0" applyFill="1" applyBorder="1" applyAlignment="1">
      <alignment horizontal="center" vertical="center" wrapText="1"/>
    </xf>
    <xf numFmtId="0" fontId="7" fillId="0" borderId="16" xfId="0" applyFont="1" applyBorder="1" applyAlignment="1">
      <alignment horizontal="justify" vertical="center" wrapText="1"/>
    </xf>
    <xf numFmtId="0" fontId="0" fillId="3" borderId="9" xfId="0" applyFill="1" applyBorder="1" applyAlignment="1">
      <alignment horizontal="justify" vertical="center" wrapText="1"/>
    </xf>
    <xf numFmtId="0" fontId="4" fillId="0" borderId="24" xfId="1" applyBorder="1" applyAlignment="1">
      <alignment horizontal="justify" vertical="center" wrapText="1"/>
    </xf>
    <xf numFmtId="0" fontId="0" fillId="2" borderId="9" xfId="0" applyFill="1" applyBorder="1" applyAlignment="1">
      <alignment horizontal="justify" vertical="center" wrapText="1"/>
    </xf>
    <xf numFmtId="0" fontId="0" fillId="0" borderId="29" xfId="0" applyBorder="1" applyAlignment="1">
      <alignment horizontal="justify" vertical="center" wrapText="1"/>
    </xf>
    <xf numFmtId="0" fontId="0" fillId="2" borderId="34" xfId="0" applyFill="1" applyBorder="1" applyAlignment="1">
      <alignment horizontal="justify" vertical="center" wrapText="1"/>
    </xf>
    <xf numFmtId="0" fontId="0" fillId="2" borderId="20" xfId="0" applyFill="1" applyBorder="1" applyAlignment="1">
      <alignment horizontal="justify" vertical="center" wrapText="1"/>
    </xf>
    <xf numFmtId="0" fontId="2" fillId="2" borderId="20" xfId="0" applyFont="1" applyFill="1" applyBorder="1" applyAlignment="1">
      <alignment horizontal="justify" vertical="center" wrapText="1"/>
    </xf>
    <xf numFmtId="0" fontId="0" fillId="3" borderId="11" xfId="0" applyFill="1" applyBorder="1" applyAlignment="1">
      <alignment horizontal="justify" vertical="center" wrapText="1"/>
    </xf>
    <xf numFmtId="164" fontId="0" fillId="0" borderId="24" xfId="0" applyNumberFormat="1" applyBorder="1" applyAlignment="1">
      <alignment horizontal="center" vertical="center" wrapText="1"/>
    </xf>
    <xf numFmtId="0" fontId="0" fillId="0" borderId="24" xfId="0" applyBorder="1" applyAlignment="1">
      <alignment horizontal="center" vertical="center" wrapText="1"/>
    </xf>
    <xf numFmtId="0" fontId="13" fillId="0" borderId="0" xfId="0" applyFont="1"/>
    <xf numFmtId="0" fontId="15" fillId="0" borderId="34" xfId="0" applyFont="1" applyBorder="1" applyAlignment="1">
      <alignment horizontal="center" vertical="center" wrapText="1"/>
    </xf>
    <xf numFmtId="0" fontId="15" fillId="0" borderId="60" xfId="0" applyFont="1" applyBorder="1" applyAlignment="1">
      <alignment horizontal="center" vertical="center" wrapText="1"/>
    </xf>
    <xf numFmtId="14" fontId="15" fillId="0" borderId="60" xfId="0" applyNumberFormat="1" applyFont="1" applyBorder="1" applyAlignment="1">
      <alignment horizontal="center" vertical="center" wrapText="1"/>
    </xf>
    <xf numFmtId="0" fontId="15" fillId="0" borderId="35"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19" xfId="0" applyFont="1" applyBorder="1" applyAlignment="1">
      <alignment horizontal="center" vertical="center" wrapText="1"/>
    </xf>
    <xf numFmtId="0" fontId="15" fillId="0" borderId="57" xfId="0" applyFont="1" applyBorder="1" applyAlignment="1">
      <alignment horizontal="center" vertical="center" wrapText="1"/>
    </xf>
    <xf numFmtId="0" fontId="15" fillId="0" borderId="11" xfId="0" applyFont="1" applyBorder="1" applyAlignment="1">
      <alignment horizontal="center" vertical="center" wrapText="1"/>
    </xf>
    <xf numFmtId="0" fontId="16" fillId="2" borderId="70" xfId="0" applyFont="1" applyFill="1" applyBorder="1" applyAlignment="1">
      <alignment horizontal="center" vertical="center"/>
    </xf>
    <xf numFmtId="0" fontId="16" fillId="2" borderId="10" xfId="0" applyFont="1" applyFill="1" applyBorder="1" applyAlignment="1">
      <alignment horizontal="center" vertical="center"/>
    </xf>
    <xf numFmtId="0" fontId="16" fillId="2" borderId="71" xfId="0" applyFont="1" applyFill="1" applyBorder="1" applyAlignment="1">
      <alignment horizontal="center" vertical="center"/>
    </xf>
    <xf numFmtId="0" fontId="16" fillId="6" borderId="72" xfId="0" applyFont="1" applyFill="1" applyBorder="1" applyAlignment="1">
      <alignment horizontal="center" vertical="center"/>
    </xf>
    <xf numFmtId="0" fontId="16" fillId="6" borderId="1" xfId="0" applyFont="1" applyFill="1" applyBorder="1" applyAlignment="1">
      <alignment horizontal="center" vertical="center"/>
    </xf>
    <xf numFmtId="0" fontId="16" fillId="6" borderId="1" xfId="0" applyFont="1" applyFill="1" applyBorder="1" applyAlignment="1">
      <alignment horizontal="center" vertical="center" wrapText="1"/>
    </xf>
    <xf numFmtId="0" fontId="16" fillId="6" borderId="73" xfId="0" applyFont="1" applyFill="1" applyBorder="1" applyAlignment="1">
      <alignment horizontal="center" vertical="center" wrapText="1"/>
    </xf>
    <xf numFmtId="0" fontId="13" fillId="5" borderId="72" xfId="0" applyFont="1" applyFill="1" applyBorder="1" applyAlignment="1">
      <alignment horizontal="center" vertical="center" wrapText="1"/>
    </xf>
    <xf numFmtId="0" fontId="16" fillId="5"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14" fontId="13" fillId="0" borderId="60" xfId="0" applyNumberFormat="1" applyFont="1" applyBorder="1" applyAlignment="1">
      <alignment horizontal="center" vertical="center" wrapText="1"/>
    </xf>
    <xf numFmtId="14" fontId="13" fillId="0" borderId="74" xfId="0" applyNumberFormat="1" applyFont="1" applyBorder="1" applyAlignment="1">
      <alignment horizontal="center" vertical="center" wrapText="1"/>
    </xf>
    <xf numFmtId="0" fontId="13" fillId="5" borderId="75" xfId="0" applyFont="1" applyFill="1" applyBorder="1" applyAlignment="1">
      <alignment horizontal="center" vertical="center" wrapText="1"/>
    </xf>
    <xf numFmtId="0" fontId="16" fillId="5" borderId="76" xfId="0" applyFont="1" applyFill="1" applyBorder="1" applyAlignment="1">
      <alignment horizontal="center" vertical="center" wrapText="1"/>
    </xf>
    <xf numFmtId="14" fontId="15" fillId="0" borderId="74" xfId="0" applyNumberFormat="1" applyFont="1" applyBorder="1" applyAlignment="1">
      <alignment horizontal="center" vertical="center" wrapText="1"/>
    </xf>
    <xf numFmtId="0" fontId="13" fillId="2" borderId="0" xfId="0" applyFont="1" applyFill="1"/>
    <xf numFmtId="0" fontId="13" fillId="2" borderId="0" xfId="0" applyFont="1" applyFill="1" applyAlignment="1">
      <alignment horizontal="left" vertical="center" wrapText="1"/>
    </xf>
    <xf numFmtId="0" fontId="13" fillId="2" borderId="0" xfId="0" applyFont="1" applyFill="1" applyAlignment="1">
      <alignment horizontal="center" vertical="center"/>
    </xf>
    <xf numFmtId="0" fontId="13" fillId="2" borderId="0" xfId="0" applyFont="1" applyFill="1" applyAlignment="1">
      <alignment horizontal="center" vertical="center" wrapText="1"/>
    </xf>
    <xf numFmtId="0" fontId="13" fillId="2" borderId="0" xfId="0" applyFont="1" applyFill="1" applyAlignment="1">
      <alignment vertical="center" wrapText="1"/>
    </xf>
    <xf numFmtId="0" fontId="13" fillId="2" borderId="0" xfId="0" applyFont="1" applyFill="1" applyAlignment="1">
      <alignment vertical="center"/>
    </xf>
    <xf numFmtId="0" fontId="13" fillId="0" borderId="0" xfId="0" applyFont="1" applyAlignment="1">
      <alignment vertical="center"/>
    </xf>
    <xf numFmtId="0" fontId="13" fillId="0" borderId="0" xfId="0" applyFont="1" applyAlignment="1">
      <alignment vertical="center" wrapText="1"/>
    </xf>
    <xf numFmtId="0" fontId="16" fillId="2" borderId="0" xfId="0" applyFont="1" applyFill="1" applyAlignment="1">
      <alignment horizontal="center" vertical="center" wrapText="1"/>
    </xf>
    <xf numFmtId="0" fontId="16" fillId="6" borderId="39" xfId="0" applyFont="1" applyFill="1" applyBorder="1" applyAlignment="1">
      <alignment horizontal="center" vertical="center" wrapText="1"/>
    </xf>
    <xf numFmtId="15" fontId="13" fillId="0" borderId="39" xfId="0" applyNumberFormat="1" applyFont="1" applyBorder="1" applyAlignment="1">
      <alignment horizontal="left" vertical="center" wrapText="1"/>
    </xf>
    <xf numFmtId="0" fontId="13" fillId="2" borderId="39" xfId="0" applyFont="1" applyFill="1" applyBorder="1" applyAlignment="1">
      <alignment horizontal="left" vertical="center" wrapText="1"/>
    </xf>
    <xf numFmtId="0" fontId="16" fillId="6" borderId="42" xfId="0" applyFont="1" applyFill="1" applyBorder="1" applyAlignment="1">
      <alignment vertical="center"/>
    </xf>
    <xf numFmtId="0" fontId="16" fillId="6" borderId="43" xfId="0" applyFont="1" applyFill="1" applyBorder="1" applyAlignment="1">
      <alignment vertical="center"/>
    </xf>
    <xf numFmtId="0" fontId="17" fillId="5" borderId="9"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3" fillId="0" borderId="9" xfId="0" applyFont="1" applyBorder="1" applyAlignment="1">
      <alignment horizontal="center" vertical="center" wrapText="1"/>
    </xf>
    <xf numFmtId="0" fontId="13" fillId="2" borderId="9" xfId="0" applyFont="1" applyFill="1" applyBorder="1" applyAlignment="1">
      <alignment horizontal="center" vertical="center" wrapText="1"/>
    </xf>
    <xf numFmtId="0" fontId="16" fillId="6" borderId="32" xfId="0" applyFont="1" applyFill="1" applyBorder="1" applyAlignment="1">
      <alignment horizontal="center" vertical="center"/>
    </xf>
    <xf numFmtId="0" fontId="16" fillId="6" borderId="34" xfId="0" applyFont="1" applyFill="1" applyBorder="1" applyAlignment="1">
      <alignment horizontal="center" vertical="center"/>
    </xf>
    <xf numFmtId="0" fontId="16" fillId="6" borderId="34" xfId="0" applyFont="1" applyFill="1" applyBorder="1" applyAlignment="1">
      <alignment horizontal="center" vertical="center" wrapText="1"/>
    </xf>
    <xf numFmtId="0" fontId="16" fillId="6" borderId="35" xfId="0" applyFont="1" applyFill="1" applyBorder="1" applyAlignment="1">
      <alignment horizontal="center" vertical="center" wrapText="1"/>
    </xf>
    <xf numFmtId="0" fontId="13" fillId="5" borderId="15" xfId="0" applyFont="1" applyFill="1" applyBorder="1" applyAlignment="1">
      <alignment horizontal="center" vertical="center" wrapText="1"/>
    </xf>
    <xf numFmtId="0" fontId="13" fillId="5" borderId="47" xfId="0" applyFont="1" applyFill="1" applyBorder="1" applyAlignment="1">
      <alignment horizontal="center" vertical="center" wrapText="1"/>
    </xf>
    <xf numFmtId="0" fontId="17" fillId="5" borderId="11" xfId="0" applyFont="1" applyFill="1" applyBorder="1" applyAlignment="1">
      <alignment horizontal="center" vertical="center" wrapText="1"/>
    </xf>
    <xf numFmtId="0" fontId="18" fillId="0" borderId="11" xfId="0" applyFont="1" applyBorder="1" applyAlignment="1">
      <alignment horizontal="center" vertical="center" wrapText="1"/>
    </xf>
    <xf numFmtId="0" fontId="0" fillId="2" borderId="0" xfId="0" applyFont="1" applyFill="1"/>
    <xf numFmtId="0" fontId="16" fillId="2" borderId="25" xfId="0" applyFont="1" applyFill="1" applyBorder="1" applyAlignment="1">
      <alignment horizontal="center" vertical="center" wrapText="1"/>
    </xf>
    <xf numFmtId="0" fontId="13" fillId="2" borderId="25" xfId="0" applyFont="1" applyFill="1" applyBorder="1" applyAlignment="1">
      <alignment horizontal="left" vertical="center" wrapText="1"/>
    </xf>
    <xf numFmtId="0" fontId="13" fillId="2" borderId="25" xfId="0" applyFont="1" applyFill="1" applyBorder="1" applyAlignment="1">
      <alignment horizontal="center" vertical="center"/>
    </xf>
    <xf numFmtId="0" fontId="13" fillId="5" borderId="1"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13" fillId="0" borderId="6" xfId="0" applyFont="1" applyBorder="1"/>
    <xf numFmtId="0" fontId="13" fillId="0" borderId="6" xfId="0" applyFont="1" applyBorder="1" applyAlignment="1">
      <alignment vertical="center" wrapText="1"/>
    </xf>
    <xf numFmtId="0" fontId="13" fillId="2" borderId="7" xfId="0" applyFont="1" applyFill="1" applyBorder="1"/>
    <xf numFmtId="0" fontId="13" fillId="2" borderId="7" xfId="0" applyFont="1" applyFill="1" applyBorder="1" applyAlignment="1">
      <alignment vertical="center" wrapText="1"/>
    </xf>
    <xf numFmtId="0" fontId="13" fillId="2" borderId="8" xfId="0" applyFont="1" applyFill="1" applyBorder="1"/>
    <xf numFmtId="15" fontId="16" fillId="0" borderId="40" xfId="0" applyNumberFormat="1" applyFont="1" applyBorder="1" applyAlignment="1">
      <alignment horizontal="center" vertical="center" wrapText="1"/>
    </xf>
    <xf numFmtId="0" fontId="16" fillId="6" borderId="44" xfId="0" applyFont="1" applyFill="1" applyBorder="1" applyAlignment="1">
      <alignment horizontal="center" vertical="center"/>
    </xf>
    <xf numFmtId="0" fontId="16" fillId="6" borderId="45" xfId="0" applyFont="1" applyFill="1" applyBorder="1" applyAlignment="1">
      <alignment horizontal="center" vertical="center" wrapText="1"/>
    </xf>
    <xf numFmtId="0" fontId="16" fillId="6" borderId="45" xfId="0" applyFont="1" applyFill="1" applyBorder="1" applyAlignment="1">
      <alignment horizontal="center" vertical="center"/>
    </xf>
    <xf numFmtId="0" fontId="13" fillId="5" borderId="23" xfId="0" applyFont="1" applyFill="1" applyBorder="1" applyAlignment="1">
      <alignment horizontal="center" vertical="center" wrapText="1"/>
    </xf>
    <xf numFmtId="0" fontId="16" fillId="5" borderId="10" xfId="0" applyFont="1" applyFill="1" applyBorder="1" applyAlignment="1">
      <alignment horizontal="center" vertical="center" wrapText="1"/>
    </xf>
    <xf numFmtId="0" fontId="13" fillId="5" borderId="5" xfId="0" applyFont="1" applyFill="1" applyBorder="1" applyAlignment="1">
      <alignment horizontal="center" vertical="center" wrapText="1"/>
    </xf>
    <xf numFmtId="0" fontId="0" fillId="3" borderId="28" xfId="0" applyFill="1" applyBorder="1" applyAlignment="1">
      <alignment horizontal="center" vertical="center" wrapText="1"/>
    </xf>
    <xf numFmtId="0" fontId="0" fillId="3" borderId="29" xfId="0" applyFill="1" applyBorder="1" applyAlignment="1">
      <alignment horizontal="center" vertical="center" wrapText="1"/>
    </xf>
    <xf numFmtId="0" fontId="15" fillId="0" borderId="11" xfId="0" applyFont="1" applyFill="1" applyBorder="1" applyAlignment="1">
      <alignment horizontal="center" vertical="center" wrapText="1"/>
    </xf>
    <xf numFmtId="0" fontId="15" fillId="0" borderId="12" xfId="0" applyFont="1" applyFill="1" applyBorder="1" applyAlignment="1">
      <alignment horizontal="center" vertical="center" wrapText="1"/>
    </xf>
    <xf numFmtId="14" fontId="15" fillId="0" borderId="62" xfId="0" applyNumberFormat="1" applyFont="1" applyFill="1" applyBorder="1" applyAlignment="1">
      <alignment horizontal="center" vertical="center" wrapText="1"/>
    </xf>
    <xf numFmtId="14" fontId="15" fillId="0" borderId="79"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14" fontId="13" fillId="0" borderId="60" xfId="0" applyNumberFormat="1" applyFont="1" applyFill="1" applyBorder="1" applyAlignment="1">
      <alignment horizontal="center" vertical="center" wrapText="1"/>
    </xf>
    <xf numFmtId="14" fontId="13" fillId="0" borderId="74" xfId="0" applyNumberFormat="1" applyFont="1" applyFill="1" applyBorder="1" applyAlignment="1">
      <alignment horizontal="center" vertical="center" wrapText="1"/>
    </xf>
    <xf numFmtId="0" fontId="13" fillId="0" borderId="76" xfId="0" applyFont="1" applyFill="1" applyBorder="1" applyAlignment="1">
      <alignment horizontal="center" vertical="center" wrapText="1"/>
    </xf>
    <xf numFmtId="0" fontId="13" fillId="0" borderId="76" xfId="0" applyFont="1" applyFill="1" applyBorder="1" applyAlignment="1">
      <alignment horizontal="center" vertical="center"/>
    </xf>
    <xf numFmtId="49" fontId="13" fillId="0" borderId="60" xfId="0" applyNumberFormat="1" applyFont="1" applyFill="1" applyBorder="1" applyAlignment="1">
      <alignment horizontal="center" vertical="center" wrapText="1"/>
    </xf>
    <xf numFmtId="0" fontId="13" fillId="0" borderId="77" xfId="0" applyFont="1" applyFill="1" applyBorder="1" applyAlignment="1">
      <alignment horizontal="center" vertical="center" wrapText="1"/>
    </xf>
    <xf numFmtId="14" fontId="13" fillId="0" borderId="9" xfId="0" applyNumberFormat="1" applyFont="1" applyFill="1" applyBorder="1" applyAlignment="1">
      <alignment horizontal="center" vertical="center" wrapText="1"/>
    </xf>
    <xf numFmtId="14" fontId="13" fillId="0" borderId="16" xfId="0" applyNumberFormat="1" applyFont="1" applyFill="1" applyBorder="1" applyAlignment="1">
      <alignment horizontal="center" vertical="center" wrapText="1"/>
    </xf>
    <xf numFmtId="0" fontId="18" fillId="0" borderId="11" xfId="0" applyFont="1" applyFill="1" applyBorder="1" applyAlignment="1">
      <alignment horizontal="center" vertical="center" wrapText="1"/>
    </xf>
    <xf numFmtId="0" fontId="13" fillId="0" borderId="11" xfId="0" applyFont="1" applyFill="1" applyBorder="1" applyAlignment="1">
      <alignment horizontal="center" vertical="center" wrapText="1"/>
    </xf>
    <xf numFmtId="14" fontId="13" fillId="0" borderId="11" xfId="0" applyNumberFormat="1" applyFont="1" applyFill="1" applyBorder="1" applyAlignment="1">
      <alignment horizontal="center" vertical="center" wrapText="1"/>
    </xf>
    <xf numFmtId="14" fontId="13" fillId="0" borderId="12"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0" fontId="13" fillId="0" borderId="10" xfId="0" applyFont="1" applyFill="1" applyBorder="1" applyAlignment="1">
      <alignment horizontal="left" vertical="center" wrapText="1"/>
    </xf>
    <xf numFmtId="0" fontId="13" fillId="0" borderId="10" xfId="0" applyFont="1" applyFill="1" applyBorder="1" applyAlignment="1">
      <alignment horizontal="center" vertical="center" wrapText="1"/>
    </xf>
    <xf numFmtId="49" fontId="18" fillId="0" borderId="10" xfId="0" applyNumberFormat="1" applyFont="1" applyFill="1" applyBorder="1" applyAlignment="1">
      <alignment horizontal="center" vertical="center" wrapText="1"/>
    </xf>
    <xf numFmtId="0" fontId="18"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6" fillId="0" borderId="31" xfId="0" applyFont="1" applyBorder="1" applyAlignment="1">
      <alignment horizontal="center" vertical="center" wrapText="1"/>
    </xf>
    <xf numFmtId="0" fontId="16" fillId="0" borderId="64"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59" xfId="0" applyFont="1" applyBorder="1" applyAlignment="1">
      <alignment horizontal="center" vertical="center" wrapText="1"/>
    </xf>
    <xf numFmtId="0" fontId="16" fillId="0" borderId="61" xfId="0" applyFont="1" applyBorder="1" applyAlignment="1">
      <alignment horizontal="center" vertical="center" wrapText="1"/>
    </xf>
    <xf numFmtId="0" fontId="16" fillId="0" borderId="63" xfId="0" applyFont="1" applyBorder="1" applyAlignment="1">
      <alignment horizontal="center" vertical="center" wrapText="1"/>
    </xf>
    <xf numFmtId="0" fontId="14" fillId="6" borderId="35" xfId="0" applyFont="1" applyFill="1" applyBorder="1" applyAlignment="1">
      <alignment horizontal="center" vertical="center" wrapText="1"/>
    </xf>
    <xf numFmtId="0" fontId="14" fillId="6" borderId="57" xfId="0" applyFont="1" applyFill="1" applyBorder="1" applyAlignment="1">
      <alignment horizontal="center" vertical="center" wrapText="1"/>
    </xf>
    <xf numFmtId="0" fontId="15" fillId="0" borderId="37" xfId="0" applyFont="1" applyBorder="1" applyAlignment="1">
      <alignment horizontal="center" vertical="center" wrapText="1"/>
    </xf>
    <xf numFmtId="0" fontId="15" fillId="0" borderId="50" xfId="0" applyFont="1" applyBorder="1" applyAlignment="1">
      <alignment horizontal="center" vertical="center" wrapText="1"/>
    </xf>
    <xf numFmtId="0" fontId="15" fillId="0" borderId="58" xfId="0" applyFont="1" applyBorder="1" applyAlignment="1">
      <alignment horizontal="center" vertical="center" wrapText="1"/>
    </xf>
    <xf numFmtId="0" fontId="14" fillId="6" borderId="32" xfId="0" applyFont="1" applyFill="1" applyBorder="1" applyAlignment="1">
      <alignment horizontal="center" vertical="center" wrapText="1"/>
    </xf>
    <xf numFmtId="0" fontId="14" fillId="6" borderId="49" xfId="0" applyFont="1" applyFill="1" applyBorder="1" applyAlignment="1">
      <alignment horizontal="center" vertical="center" wrapText="1"/>
    </xf>
    <xf numFmtId="0" fontId="14" fillId="6" borderId="34" xfId="0" applyFont="1" applyFill="1" applyBorder="1" applyAlignment="1">
      <alignment horizontal="center" vertical="center" wrapText="1"/>
    </xf>
    <xf numFmtId="0" fontId="14" fillId="6" borderId="19" xfId="0" applyFont="1" applyFill="1" applyBorder="1" applyAlignment="1">
      <alignment horizontal="center" vertical="center" wrapText="1"/>
    </xf>
    <xf numFmtId="0" fontId="14" fillId="6" borderId="60" xfId="0" applyFont="1" applyFill="1" applyBorder="1" applyAlignment="1">
      <alignment horizontal="center" vertical="center" wrapText="1"/>
    </xf>
    <xf numFmtId="0" fontId="14" fillId="6" borderId="78" xfId="0" applyFont="1" applyFill="1" applyBorder="1" applyAlignment="1">
      <alignment horizontal="center" vertical="center" wrapText="1"/>
    </xf>
    <xf numFmtId="0" fontId="16" fillId="6" borderId="27" xfId="0" applyFont="1" applyFill="1" applyBorder="1" applyAlignment="1">
      <alignment horizontal="center" vertical="center" wrapText="1"/>
    </xf>
    <xf numFmtId="0" fontId="16" fillId="6" borderId="17" xfId="0" applyFont="1" applyFill="1" applyBorder="1" applyAlignment="1">
      <alignment horizontal="center" vertical="center" wrapText="1"/>
    </xf>
    <xf numFmtId="0" fontId="16" fillId="6" borderId="18" xfId="0" applyFont="1" applyFill="1" applyBorder="1" applyAlignment="1">
      <alignment horizontal="center" vertical="center" wrapText="1"/>
    </xf>
    <xf numFmtId="0" fontId="14" fillId="6" borderId="13"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80" xfId="0" applyFont="1" applyFill="1" applyBorder="1" applyAlignment="1">
      <alignment horizontal="center" vertical="center" wrapText="1"/>
    </xf>
    <xf numFmtId="0" fontId="13" fillId="5" borderId="72" xfId="0" applyFont="1" applyFill="1" applyBorder="1" applyAlignment="1">
      <alignment horizontal="center" vertical="center" wrapText="1"/>
    </xf>
    <xf numFmtId="0" fontId="16" fillId="6" borderId="67" xfId="0" applyFont="1" applyFill="1" applyBorder="1" applyAlignment="1">
      <alignment horizontal="center" vertical="center"/>
    </xf>
    <xf numFmtId="0" fontId="16" fillId="6" borderId="68" xfId="0" applyFont="1" applyFill="1" applyBorder="1" applyAlignment="1">
      <alignment horizontal="center" vertical="center"/>
    </xf>
    <xf numFmtId="0" fontId="16" fillId="6" borderId="69" xfId="0" applyFont="1" applyFill="1" applyBorder="1" applyAlignment="1">
      <alignment horizontal="center" vertical="center"/>
    </xf>
    <xf numFmtId="0" fontId="16" fillId="6" borderId="65" xfId="0" applyFont="1" applyFill="1" applyBorder="1" applyAlignment="1">
      <alignment horizontal="center" vertical="center"/>
    </xf>
    <xf numFmtId="0" fontId="16" fillId="6" borderId="66" xfId="0" applyFont="1" applyFill="1" applyBorder="1" applyAlignment="1">
      <alignment horizontal="center" vertical="center"/>
    </xf>
    <xf numFmtId="0" fontId="16" fillId="0" borderId="81" xfId="0" applyFont="1" applyBorder="1" applyAlignment="1">
      <alignment horizontal="center" vertical="center"/>
    </xf>
    <xf numFmtId="0" fontId="16" fillId="0" borderId="82" xfId="0" applyFont="1" applyBorder="1" applyAlignment="1">
      <alignment horizontal="center" vertical="center"/>
    </xf>
    <xf numFmtId="0" fontId="16" fillId="0" borderId="83" xfId="0" applyFont="1" applyBorder="1" applyAlignment="1">
      <alignment horizontal="center" vertical="center"/>
    </xf>
    <xf numFmtId="0" fontId="16" fillId="6" borderId="41" xfId="0" applyFont="1" applyFill="1" applyBorder="1" applyAlignment="1">
      <alignment horizontal="center" vertical="center"/>
    </xf>
    <xf numFmtId="0" fontId="16" fillId="6" borderId="42" xfId="0" applyFont="1" applyFill="1" applyBorder="1" applyAlignment="1">
      <alignment horizontal="center" vertical="center"/>
    </xf>
    <xf numFmtId="0" fontId="16" fillId="6" borderId="43" xfId="0" applyFont="1" applyFill="1" applyBorder="1" applyAlignment="1">
      <alignment horizontal="center" vertical="center"/>
    </xf>
    <xf numFmtId="0" fontId="16" fillId="5" borderId="15" xfId="0" applyFont="1" applyFill="1" applyBorder="1" applyAlignment="1">
      <alignment horizontal="center" vertical="center" wrapText="1"/>
    </xf>
    <xf numFmtId="0" fontId="16" fillId="0" borderId="84" xfId="0" applyFont="1" applyBorder="1" applyAlignment="1">
      <alignment horizontal="center" vertical="center"/>
    </xf>
    <xf numFmtId="0" fontId="16" fillId="0" borderId="85" xfId="0" applyFont="1" applyBorder="1" applyAlignment="1">
      <alignment horizontal="center" vertical="center"/>
    </xf>
    <xf numFmtId="0" fontId="16" fillId="0" borderId="86" xfId="0" applyFont="1" applyBorder="1" applyAlignment="1">
      <alignment horizontal="center" vertical="center"/>
    </xf>
    <xf numFmtId="0" fontId="13" fillId="5" borderId="1" xfId="0" applyFont="1" applyFill="1" applyBorder="1" applyAlignment="1">
      <alignment horizontal="center" vertical="center" wrapText="1"/>
    </xf>
    <xf numFmtId="0" fontId="13" fillId="0" borderId="68" xfId="0" applyFont="1" applyBorder="1" applyAlignment="1">
      <alignment horizontal="center"/>
    </xf>
    <xf numFmtId="15" fontId="16" fillId="0" borderId="87" xfId="0" applyNumberFormat="1" applyFont="1" applyBorder="1" applyAlignment="1">
      <alignment horizontal="center" vertical="center" wrapText="1"/>
    </xf>
    <xf numFmtId="15" fontId="16" fillId="0" borderId="82" xfId="0" applyNumberFormat="1" applyFont="1" applyBorder="1" applyAlignment="1">
      <alignment horizontal="center" vertical="center" wrapText="1"/>
    </xf>
    <xf numFmtId="0" fontId="13" fillId="0" borderId="2" xfId="0" applyFont="1" applyFill="1" applyBorder="1" applyAlignment="1">
      <alignment horizontal="center" vertical="center"/>
    </xf>
    <xf numFmtId="0" fontId="13" fillId="0" borderId="3" xfId="0" applyFont="1" applyFill="1" applyBorder="1" applyAlignment="1">
      <alignment horizontal="center" vertical="center"/>
    </xf>
    <xf numFmtId="0" fontId="13" fillId="0" borderId="4" xfId="0" applyFont="1" applyFill="1" applyBorder="1" applyAlignment="1">
      <alignment horizontal="center" vertical="center"/>
    </xf>
    <xf numFmtId="0" fontId="16" fillId="6" borderId="27" xfId="0" applyFont="1" applyFill="1" applyBorder="1" applyAlignment="1">
      <alignment horizontal="center" vertical="center"/>
    </xf>
    <xf numFmtId="0" fontId="16" fillId="6" borderId="17" xfId="0" applyFont="1" applyFill="1" applyBorder="1" applyAlignment="1">
      <alignment horizontal="center" vertical="center"/>
    </xf>
    <xf numFmtId="0" fontId="16" fillId="6" borderId="18" xfId="0" applyFont="1" applyFill="1" applyBorder="1" applyAlignment="1">
      <alignment horizontal="center" vertical="center"/>
    </xf>
    <xf numFmtId="15" fontId="16" fillId="0" borderId="38" xfId="0" applyNumberFormat="1" applyFont="1" applyBorder="1" applyAlignment="1">
      <alignment horizontal="center" vertical="center" wrapText="1"/>
    </xf>
    <xf numFmtId="15" fontId="16" fillId="0" borderId="0" xfId="0" applyNumberFormat="1" applyFont="1"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49" xfId="0" applyBorder="1" applyAlignment="1">
      <alignment horizontal="justify" vertical="center" wrapText="1"/>
    </xf>
    <xf numFmtId="0" fontId="0" fillId="0" borderId="54" xfId="0" applyBorder="1" applyAlignment="1">
      <alignment horizontal="justify" vertical="center" wrapText="1"/>
    </xf>
    <xf numFmtId="0" fontId="2" fillId="2" borderId="19"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0" fillId="0" borderId="57" xfId="0" applyBorder="1" applyAlignment="1">
      <alignment horizontal="justify" vertical="center" wrapText="1"/>
    </xf>
    <xf numFmtId="0" fontId="0" fillId="0" borderId="55" xfId="0" applyBorder="1" applyAlignment="1">
      <alignment horizontal="justify" vertical="center" wrapText="1"/>
    </xf>
    <xf numFmtId="0" fontId="0" fillId="0" borderId="49" xfId="0" applyBorder="1" applyAlignment="1">
      <alignment horizontal="center" vertical="center" wrapText="1"/>
    </xf>
    <xf numFmtId="0" fontId="0" fillId="0" borderId="54" xfId="0" applyBorder="1" applyAlignment="1">
      <alignment horizontal="center" vertical="center" wrapText="1"/>
    </xf>
    <xf numFmtId="0" fontId="0" fillId="2" borderId="19" xfId="0" applyFill="1" applyBorder="1" applyAlignment="1">
      <alignment horizontal="center" vertical="center" wrapText="1"/>
    </xf>
    <xf numFmtId="0" fontId="0" fillId="2" borderId="20" xfId="0" applyFill="1" applyBorder="1" applyAlignment="1">
      <alignment horizontal="center" vertical="center" wrapText="1"/>
    </xf>
    <xf numFmtId="0" fontId="1" fillId="7" borderId="27" xfId="0" applyFont="1" applyFill="1" applyBorder="1" applyAlignment="1">
      <alignment horizontal="center" vertical="center"/>
    </xf>
    <xf numFmtId="0" fontId="1" fillId="7" borderId="18" xfId="0" applyFont="1" applyFill="1" applyBorder="1" applyAlignment="1">
      <alignment horizontal="center" vertical="center"/>
    </xf>
    <xf numFmtId="0" fontId="1" fillId="7" borderId="17" xfId="0" applyFont="1" applyFill="1" applyBorder="1" applyAlignment="1">
      <alignment horizontal="center" vertical="center"/>
    </xf>
    <xf numFmtId="0" fontId="3" fillId="9" borderId="26" xfId="0" applyFont="1" applyFill="1" applyBorder="1" applyAlignment="1">
      <alignment horizontal="center" vertical="center"/>
    </xf>
    <xf numFmtId="0" fontId="3" fillId="9" borderId="56" xfId="0" applyFont="1" applyFill="1" applyBorder="1" applyAlignment="1">
      <alignment horizontal="center" vertical="center"/>
    </xf>
    <xf numFmtId="0" fontId="3" fillId="10" borderId="27" xfId="0" applyFont="1" applyFill="1" applyBorder="1" applyAlignment="1">
      <alignment horizontal="center" vertical="center"/>
    </xf>
    <xf numFmtId="0" fontId="3" fillId="10" borderId="18" xfId="0" applyFont="1" applyFill="1" applyBorder="1" applyAlignment="1">
      <alignment horizontal="center" vertical="center"/>
    </xf>
    <xf numFmtId="0" fontId="3" fillId="10" borderId="27" xfId="0" applyFont="1" applyFill="1" applyBorder="1" applyAlignment="1">
      <alignment horizontal="center" vertical="center" wrapText="1"/>
    </xf>
    <xf numFmtId="0" fontId="3" fillId="10" borderId="17" xfId="0" applyFont="1" applyFill="1" applyBorder="1" applyAlignment="1">
      <alignment horizontal="center" vertical="center" wrapText="1"/>
    </xf>
    <xf numFmtId="0" fontId="3" fillId="10" borderId="18" xfId="0" applyFont="1" applyFill="1" applyBorder="1" applyAlignment="1">
      <alignment horizontal="center" vertical="center" wrapText="1"/>
    </xf>
    <xf numFmtId="0" fontId="0" fillId="3" borderId="51" xfId="0" applyFill="1" applyBorder="1" applyAlignment="1">
      <alignment horizontal="center" vertical="center" wrapText="1"/>
    </xf>
    <xf numFmtId="0" fontId="0" fillId="3" borderId="52" xfId="0" applyFill="1" applyBorder="1" applyAlignment="1">
      <alignment horizontal="center" vertical="center" wrapText="1"/>
    </xf>
    <xf numFmtId="0" fontId="0" fillId="3" borderId="30" xfId="0" applyFill="1" applyBorder="1" applyAlignment="1">
      <alignment horizontal="center" vertical="center" wrapText="1"/>
    </xf>
    <xf numFmtId="0" fontId="0" fillId="0" borderId="50" xfId="0" applyBorder="1" applyAlignment="1">
      <alignment horizontal="justify" vertical="center" wrapText="1"/>
    </xf>
    <xf numFmtId="0" fontId="0" fillId="8" borderId="51" xfId="0" applyFill="1" applyBorder="1" applyAlignment="1">
      <alignment horizontal="center" vertical="center" wrapText="1"/>
    </xf>
    <xf numFmtId="0" fontId="0" fillId="8" borderId="56" xfId="0" applyFill="1" applyBorder="1" applyAlignment="1">
      <alignment horizontal="center" vertical="center" wrapText="1"/>
    </xf>
    <xf numFmtId="0" fontId="0" fillId="0" borderId="58" xfId="0" applyBorder="1" applyAlignment="1">
      <alignment horizontal="justify" vertical="center" wrapText="1"/>
    </xf>
    <xf numFmtId="0" fontId="0" fillId="0" borderId="50" xfId="0" applyBorder="1" applyAlignment="1">
      <alignment horizontal="center" vertical="center" wrapText="1"/>
    </xf>
    <xf numFmtId="0" fontId="0" fillId="8" borderId="30" xfId="0" applyFill="1" applyBorder="1" applyAlignment="1">
      <alignment horizontal="center" vertical="center" wrapText="1"/>
    </xf>
    <xf numFmtId="0" fontId="0" fillId="8" borderId="52" xfId="0" applyFill="1" applyBorder="1" applyAlignment="1">
      <alignment horizontal="center" vertical="center" wrapText="1"/>
    </xf>
  </cellXfs>
  <cellStyles count="5">
    <cellStyle name="Hipervínculo" xfId="1" builtinId="8"/>
    <cellStyle name="Hyperlink" xfId="4" xr:uid="{157BBBE2-8DA9-4C1D-82C2-DF3DC532F5D1}"/>
    <cellStyle name="Normal" xfId="0" builtinId="0"/>
    <cellStyle name="Normal 2" xfId="3" xr:uid="{00000000-0005-0000-0000-000002000000}"/>
    <cellStyle name="Normal 2 2" xfId="2" xr:uid="{00000000-0005-0000-0000-000003000000}"/>
  </cellStyles>
  <dxfs count="0"/>
  <tableStyles count="0" defaultTableStyle="TableStyleMedium2" defaultPivotStyle="PivotStyleLight16"/>
  <colors>
    <mruColors>
      <color rgb="FF00FFFF"/>
      <color rgb="FFFF9933"/>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_rels/drawing6.xml.rels><?xml version="1.0" encoding="UTF-8" standalone="yes"?>
<Relationships xmlns="http://schemas.openxmlformats.org/package/2006/relationships"><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657225</xdr:colOff>
      <xdr:row>0</xdr:row>
      <xdr:rowOff>76200</xdr:rowOff>
    </xdr:from>
    <xdr:to>
      <xdr:col>0</xdr:col>
      <xdr:colOff>1763939</xdr:colOff>
      <xdr:row>1</xdr:row>
      <xdr:rowOff>201840</xdr:rowOff>
    </xdr:to>
    <xdr:pic>
      <xdr:nvPicPr>
        <xdr:cNvPr id="2" name="1 Imagen">
          <a:extLst>
            <a:ext uri="{FF2B5EF4-FFF2-40B4-BE49-F238E27FC236}">
              <a16:creationId xmlns:a16="http://schemas.microsoft.com/office/drawing/2014/main" id="{EEB8FBE3-ADCE-4047-B5F9-D7A1AD89AFAE}"/>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7225" y="76200"/>
          <a:ext cx="1106714" cy="7257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657225</xdr:colOff>
      <xdr:row>0</xdr:row>
      <xdr:rowOff>76200</xdr:rowOff>
    </xdr:from>
    <xdr:to>
      <xdr:col>1</xdr:col>
      <xdr:colOff>1763939</xdr:colOff>
      <xdr:row>1</xdr:row>
      <xdr:rowOff>405245</xdr:rowOff>
    </xdr:to>
    <xdr:pic>
      <xdr:nvPicPr>
        <xdr:cNvPr id="3" name="1 Imagen">
          <a:extLst>
            <a:ext uri="{FF2B5EF4-FFF2-40B4-BE49-F238E27FC236}">
              <a16:creationId xmlns:a16="http://schemas.microsoft.com/office/drawing/2014/main" id="{F3F4F681-00E0-4269-9A4C-8BC60047C234}"/>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7225" y="76200"/>
          <a:ext cx="1106714" cy="72571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696102</xdr:colOff>
      <xdr:row>0</xdr:row>
      <xdr:rowOff>0</xdr:rowOff>
    </xdr:from>
    <xdr:to>
      <xdr:col>1</xdr:col>
      <xdr:colOff>1802816</xdr:colOff>
      <xdr:row>1</xdr:row>
      <xdr:rowOff>169259</xdr:rowOff>
    </xdr:to>
    <xdr:pic>
      <xdr:nvPicPr>
        <xdr:cNvPr id="3" name="1 Imagen">
          <a:extLst>
            <a:ext uri="{FF2B5EF4-FFF2-40B4-BE49-F238E27FC236}">
              <a16:creationId xmlns:a16="http://schemas.microsoft.com/office/drawing/2014/main" id="{BBC12B4E-38EE-4FDD-8E07-4C74BB27410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39087" y="0"/>
          <a:ext cx="1106714" cy="75242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696102</xdr:colOff>
      <xdr:row>0</xdr:row>
      <xdr:rowOff>0</xdr:rowOff>
    </xdr:from>
    <xdr:to>
      <xdr:col>1</xdr:col>
      <xdr:colOff>1802816</xdr:colOff>
      <xdr:row>1</xdr:row>
      <xdr:rowOff>261731</xdr:rowOff>
    </xdr:to>
    <xdr:pic>
      <xdr:nvPicPr>
        <xdr:cNvPr id="4" name="1 Imagen">
          <a:extLst>
            <a:ext uri="{FF2B5EF4-FFF2-40B4-BE49-F238E27FC236}">
              <a16:creationId xmlns:a16="http://schemas.microsoft.com/office/drawing/2014/main" id="{7E01814E-6800-402E-B202-D0E22ACF075E}"/>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34227" y="0"/>
          <a:ext cx="1106714" cy="75028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609600</xdr:colOff>
      <xdr:row>0</xdr:row>
      <xdr:rowOff>76200</xdr:rowOff>
    </xdr:from>
    <xdr:to>
      <xdr:col>1</xdr:col>
      <xdr:colOff>1716314</xdr:colOff>
      <xdr:row>0</xdr:row>
      <xdr:rowOff>830695</xdr:rowOff>
    </xdr:to>
    <xdr:pic>
      <xdr:nvPicPr>
        <xdr:cNvPr id="3" name="1 Imagen">
          <a:extLst>
            <a:ext uri="{FF2B5EF4-FFF2-40B4-BE49-F238E27FC236}">
              <a16:creationId xmlns:a16="http://schemas.microsoft.com/office/drawing/2014/main" id="{E254EF95-016F-439C-A765-6E207DEC7C7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06475" y="76200"/>
          <a:ext cx="1106714" cy="75449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696102</xdr:colOff>
      <xdr:row>0</xdr:row>
      <xdr:rowOff>0</xdr:rowOff>
    </xdr:from>
    <xdr:to>
      <xdr:col>1</xdr:col>
      <xdr:colOff>1802816</xdr:colOff>
      <xdr:row>1</xdr:row>
      <xdr:rowOff>328009</xdr:rowOff>
    </xdr:to>
    <xdr:pic>
      <xdr:nvPicPr>
        <xdr:cNvPr id="2" name="1 Imagen">
          <a:extLst>
            <a:ext uri="{FF2B5EF4-FFF2-40B4-BE49-F238E27FC236}">
              <a16:creationId xmlns:a16="http://schemas.microsoft.com/office/drawing/2014/main" id="{62ACBC83-7527-4EC8-B622-04EC79F93349}"/>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34227" y="0"/>
          <a:ext cx="1106714" cy="75028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1217084</xdr:colOff>
      <xdr:row>1</xdr:row>
      <xdr:rowOff>31750</xdr:rowOff>
    </xdr:from>
    <xdr:to>
      <xdr:col>2</xdr:col>
      <xdr:colOff>0</xdr:colOff>
      <xdr:row>1</xdr:row>
      <xdr:rowOff>920750</xdr:rowOff>
    </xdr:to>
    <xdr:pic>
      <xdr:nvPicPr>
        <xdr:cNvPr id="2" name="1 Imagen">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79084" y="222250"/>
          <a:ext cx="1405466" cy="8890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eamancera/Downloads/Formatoriesgosoctubre2017_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ymaguirre/AppData/Local/Microsoft/Windows/Temporary%20Internet%20Files/Content.Outlook/DH5A0Q16/Mapa%20riesgos%20Plan%20Anticorrupcion%202017.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jgarcia\AppData\Local\Microsoft\Windows\INetCache\Content.Outlook\RDENI8AY\Anexo%203%20Racionalizaci&#243;n%20de%20Tr&#225;mites%20(V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iesgos de Gestión"/>
      <sheetName val="Riesgos de Corrupción"/>
      <sheetName val="Explicación de los campos"/>
      <sheetName val="Hoja2"/>
      <sheetName val="Hoja1"/>
    </sheetNames>
    <sheetDataSet>
      <sheetData sheetId="0"/>
      <sheetData sheetId="1"/>
      <sheetData sheetId="2">
        <row r="2">
          <cell r="G2" t="str">
            <v>Estratégico</v>
          </cell>
        </row>
        <row r="3">
          <cell r="G3" t="str">
            <v>Imagen</v>
          </cell>
        </row>
        <row r="4">
          <cell r="G4" t="str">
            <v>Operativo</v>
          </cell>
        </row>
        <row r="5">
          <cell r="G5" t="str">
            <v>Financiero</v>
          </cell>
        </row>
        <row r="6">
          <cell r="G6" t="str">
            <v>Cumplimiento</v>
          </cell>
        </row>
        <row r="7">
          <cell r="G7" t="str">
            <v>Tecnológico</v>
          </cell>
        </row>
      </sheetData>
      <sheetData sheetId="3">
        <row r="2">
          <cell r="AM2" t="str">
            <v>Probabilidad</v>
          </cell>
        </row>
        <row r="3">
          <cell r="N3" t="str">
            <v>1-Insignificante</v>
          </cell>
          <cell r="AM3" t="str">
            <v>Impacto</v>
          </cell>
        </row>
        <row r="4">
          <cell r="N4" t="str">
            <v>2-Menor</v>
          </cell>
        </row>
        <row r="5">
          <cell r="N5" t="str">
            <v>3-Moderado</v>
          </cell>
        </row>
        <row r="6">
          <cell r="N6" t="str">
            <v>4-Mayor</v>
          </cell>
        </row>
        <row r="7">
          <cell r="N7" t="str">
            <v>5-Catastrofico</v>
          </cell>
        </row>
      </sheetData>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xto Estratégico"/>
      <sheetName val="Mapa de Riesgos"/>
      <sheetName val="Explicación de los campos"/>
      <sheetName val="Comprobación Riesgos Corrupción"/>
      <sheetName val="Listas"/>
      <sheetName val="Hoja2"/>
    </sheetNames>
    <sheetDataSet>
      <sheetData sheetId="0"/>
      <sheetData sheetId="1"/>
      <sheetData sheetId="2">
        <row r="2">
          <cell r="B2" t="str">
            <v>Servidores públicos</v>
          </cell>
          <cell r="G2" t="str">
            <v>Estratégico</v>
          </cell>
        </row>
        <row r="3">
          <cell r="B3" t="str">
            <v>Método</v>
          </cell>
          <cell r="G3" t="str">
            <v>Imagen</v>
          </cell>
        </row>
        <row r="4">
          <cell r="B4" t="str">
            <v>Sistemas de información</v>
          </cell>
          <cell r="G4" t="str">
            <v>Operativo</v>
          </cell>
        </row>
        <row r="5">
          <cell r="B5" t="str">
            <v>Ambiente de trabajo</v>
          </cell>
          <cell r="G5" t="str">
            <v>Financiero</v>
          </cell>
        </row>
        <row r="6">
          <cell r="B6" t="str">
            <v>Información</v>
          </cell>
          <cell r="G6" t="str">
            <v>Cumplimiento</v>
          </cell>
        </row>
        <row r="7">
          <cell r="B7" t="str">
            <v>Recursos Financieros</v>
          </cell>
          <cell r="G7" t="str">
            <v>Tecnológico</v>
          </cell>
        </row>
        <row r="8">
          <cell r="B8" t="str">
            <v>Recursos Físicos</v>
          </cell>
          <cell r="G8" t="str">
            <v>Corrupción</v>
          </cell>
        </row>
        <row r="9">
          <cell r="B9" t="str">
            <v>Entorno</v>
          </cell>
        </row>
      </sheetData>
      <sheetData sheetId="3"/>
      <sheetData sheetId="4"/>
      <sheetData sheetId="5">
        <row r="3">
          <cell r="H3" t="str">
            <v>1-Raro</v>
          </cell>
          <cell r="AI3" t="str">
            <v>Preventivo</v>
          </cell>
          <cell r="AK3" t="str">
            <v>Si</v>
          </cell>
        </row>
        <row r="4">
          <cell r="H4" t="str">
            <v>2-Improbable</v>
          </cell>
          <cell r="AI4" t="str">
            <v>Correctivo</v>
          </cell>
          <cell r="AK4" t="str">
            <v>No</v>
          </cell>
        </row>
        <row r="5">
          <cell r="H5" t="str">
            <v>3-Posible</v>
          </cell>
          <cell r="AI5" t="str">
            <v>Detectivo</v>
          </cell>
        </row>
        <row r="6">
          <cell r="H6" t="str">
            <v>4-Probable</v>
          </cell>
          <cell r="AI6" t="str">
            <v>No hay control</v>
          </cell>
        </row>
        <row r="7">
          <cell r="H7" t="str">
            <v>5-Casi seguro</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ATEGIAS DE RACIONALIZACION"/>
      <sheetName val="TABLA"/>
      <sheetName val="Tablas instituciones"/>
      <sheetName val="Hoja1"/>
    </sheetNames>
    <sheetDataSet>
      <sheetData sheetId="0" refreshError="1"/>
      <sheetData sheetId="1">
        <row r="2">
          <cell r="G2" t="str">
            <v>Normativas</v>
          </cell>
        </row>
        <row r="3">
          <cell r="G3" t="str">
            <v>Administrativas</v>
          </cell>
        </row>
        <row r="4">
          <cell r="G4" t="str">
            <v>Tecnologicas</v>
          </cell>
        </row>
      </sheetData>
      <sheetData sheetId="2" refreshError="1"/>
      <sheetData sheetId="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transcaribe-my.sharepoint.com/:x:/g/personal/enlacemipg_transcaribe_gov_co/EZiwBs4pQ81JlR3SpsJLKX0B1TzZaF1wVw4ASEDhFZ8mMw?e=UEmVzI" TargetMode="External"/><Relationship Id="rId1" Type="http://schemas.openxmlformats.org/officeDocument/2006/relationships/hyperlink" Target="https://transcaribe-my.sharepoint.com/:f:/g/personal/enlacemipg_transcaribe_gov_co/EvtppNl5W6pMtBjslW9QC_MB73Y3ZApdbGyS-EaGq5mmIQ?e=7eqJsV" TargetMode="External"/><Relationship Id="rId4"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A9778-D4CC-47A1-AE8D-FB6FAD8C55F7}">
  <dimension ref="A1:H12"/>
  <sheetViews>
    <sheetView tabSelected="1" zoomScaleNormal="100" workbookViewId="0">
      <selection activeCell="C8" sqref="C8"/>
    </sheetView>
  </sheetViews>
  <sheetFormatPr baseColWidth="10" defaultRowHeight="16.5" x14ac:dyDescent="0.3"/>
  <cols>
    <col min="1" max="1" width="31.85546875" style="75" customWidth="1"/>
    <col min="2" max="2" width="12.140625" style="75" customWidth="1"/>
    <col min="3" max="3" width="56" style="75" customWidth="1"/>
    <col min="4" max="4" width="50.42578125" style="75" customWidth="1"/>
    <col min="5" max="5" width="23" style="75" customWidth="1"/>
    <col min="6" max="6" width="22.5703125" style="75" customWidth="1"/>
    <col min="7" max="7" width="25.5703125" style="75" customWidth="1"/>
    <col min="8" max="8" width="20.5703125" style="75" customWidth="1"/>
    <col min="9" max="16384" width="11.42578125" style="75"/>
  </cols>
  <sheetData>
    <row r="1" spans="1:8" ht="47.25" customHeight="1" x14ac:dyDescent="0.3">
      <c r="A1" s="172" t="s">
        <v>250</v>
      </c>
      <c r="B1" s="173"/>
      <c r="C1" s="173"/>
      <c r="D1" s="173"/>
      <c r="E1" s="173"/>
      <c r="F1" s="173"/>
      <c r="G1" s="173"/>
      <c r="H1" s="170"/>
    </row>
    <row r="2" spans="1:8" ht="31.5" customHeight="1" thickBot="1" x14ac:dyDescent="0.35">
      <c r="A2" s="174"/>
      <c r="B2" s="175"/>
      <c r="C2" s="175"/>
      <c r="D2" s="175"/>
      <c r="E2" s="175"/>
      <c r="F2" s="175"/>
      <c r="G2" s="175"/>
      <c r="H2" s="171"/>
    </row>
    <row r="3" spans="1:8" ht="17.25" thickBot="1" x14ac:dyDescent="0.35"/>
    <row r="4" spans="1:8" ht="44.25" customHeight="1" thickBot="1" x14ac:dyDescent="0.35">
      <c r="A4" s="187" t="s">
        <v>254</v>
      </c>
      <c r="B4" s="188"/>
      <c r="C4" s="188"/>
      <c r="D4" s="188"/>
      <c r="E4" s="188"/>
      <c r="F4" s="188"/>
      <c r="G4" s="188"/>
      <c r="H4" s="189"/>
    </row>
    <row r="5" spans="1:8" ht="17.25" thickBot="1" x14ac:dyDescent="0.35"/>
    <row r="6" spans="1:8" ht="16.5" customHeight="1" x14ac:dyDescent="0.3">
      <c r="A6" s="181" t="s">
        <v>20</v>
      </c>
      <c r="B6" s="185" t="s">
        <v>255</v>
      </c>
      <c r="C6" s="183" t="s">
        <v>230</v>
      </c>
      <c r="D6" s="183" t="s">
        <v>231</v>
      </c>
      <c r="E6" s="183" t="s">
        <v>22</v>
      </c>
      <c r="F6" s="176" t="s">
        <v>15</v>
      </c>
      <c r="G6" s="185" t="s">
        <v>232</v>
      </c>
      <c r="H6" s="176" t="s">
        <v>233</v>
      </c>
    </row>
    <row r="7" spans="1:8" ht="17.25" thickBot="1" x14ac:dyDescent="0.35">
      <c r="A7" s="182"/>
      <c r="B7" s="190"/>
      <c r="C7" s="184"/>
      <c r="D7" s="184"/>
      <c r="E7" s="184"/>
      <c r="F7" s="177"/>
      <c r="G7" s="186"/>
      <c r="H7" s="177"/>
    </row>
    <row r="8" spans="1:8" ht="138" customHeight="1" thickBot="1" x14ac:dyDescent="0.35">
      <c r="A8" s="178" t="s">
        <v>234</v>
      </c>
      <c r="B8" s="80">
        <v>1</v>
      </c>
      <c r="C8" s="76" t="s">
        <v>239</v>
      </c>
      <c r="D8" s="77" t="s">
        <v>240</v>
      </c>
      <c r="E8" s="77" t="s">
        <v>241</v>
      </c>
      <c r="F8" s="79" t="s">
        <v>27</v>
      </c>
      <c r="G8" s="78">
        <v>46054</v>
      </c>
      <c r="H8" s="99">
        <v>46387</v>
      </c>
    </row>
    <row r="9" spans="1:8" ht="138.75" thickBot="1" x14ac:dyDescent="0.35">
      <c r="A9" s="179"/>
      <c r="B9" s="80">
        <v>2</v>
      </c>
      <c r="C9" s="80" t="s">
        <v>235</v>
      </c>
      <c r="D9" s="80" t="s">
        <v>245</v>
      </c>
      <c r="E9" s="80" t="s">
        <v>242</v>
      </c>
      <c r="F9" s="79" t="s">
        <v>27</v>
      </c>
      <c r="G9" s="78">
        <v>46054</v>
      </c>
      <c r="H9" s="99">
        <v>46387</v>
      </c>
    </row>
    <row r="10" spans="1:8" ht="121.5" thickBot="1" x14ac:dyDescent="0.35">
      <c r="A10" s="179"/>
      <c r="B10" s="80">
        <v>3</v>
      </c>
      <c r="C10" s="80" t="s">
        <v>236</v>
      </c>
      <c r="D10" s="80" t="s">
        <v>244</v>
      </c>
      <c r="E10" s="80" t="s">
        <v>243</v>
      </c>
      <c r="F10" s="81" t="s">
        <v>27</v>
      </c>
      <c r="G10" s="78">
        <v>46054</v>
      </c>
      <c r="H10" s="99">
        <v>46387</v>
      </c>
    </row>
    <row r="11" spans="1:8" ht="156" thickBot="1" x14ac:dyDescent="0.35">
      <c r="A11" s="179"/>
      <c r="B11" s="80">
        <v>4</v>
      </c>
      <c r="C11" s="82" t="s">
        <v>237</v>
      </c>
      <c r="D11" s="82" t="s">
        <v>246</v>
      </c>
      <c r="E11" s="80" t="s">
        <v>242</v>
      </c>
      <c r="F11" s="83" t="s">
        <v>27</v>
      </c>
      <c r="G11" s="78">
        <v>46054</v>
      </c>
      <c r="H11" s="99">
        <v>46387</v>
      </c>
    </row>
    <row r="12" spans="1:8" ht="156" thickBot="1" x14ac:dyDescent="0.35">
      <c r="A12" s="180"/>
      <c r="B12" s="84">
        <v>5</v>
      </c>
      <c r="C12" s="147" t="s">
        <v>238</v>
      </c>
      <c r="D12" s="147" t="s">
        <v>247</v>
      </c>
      <c r="E12" s="147" t="s">
        <v>248</v>
      </c>
      <c r="F12" s="148" t="s">
        <v>249</v>
      </c>
      <c r="G12" s="149">
        <v>46054</v>
      </c>
      <c r="H12" s="150">
        <v>46387</v>
      </c>
    </row>
  </sheetData>
  <sheetProtection algorithmName="SHA-512" hashValue="no9TQy+NTMEHK6jf0cu0wb6/NZ6Fa+VCPn/vxwicDr/Bi2vnngydL+4l66qugbz6G6xeFY270ydVFBMr31BZ3g==" saltValue="CsIvt/mcn+WNFjzn55LK2w==" spinCount="100000" sheet="1" objects="1" scenarios="1"/>
  <mergeCells count="12">
    <mergeCell ref="H1:H2"/>
    <mergeCell ref="A1:G2"/>
    <mergeCell ref="H6:H7"/>
    <mergeCell ref="A8:A12"/>
    <mergeCell ref="A6:A7"/>
    <mergeCell ref="C6:C7"/>
    <mergeCell ref="D6:D7"/>
    <mergeCell ref="G6:G7"/>
    <mergeCell ref="A4:H4"/>
    <mergeCell ref="E6:E7"/>
    <mergeCell ref="F6:F7"/>
    <mergeCell ref="B6:B7"/>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13"/>
  <sheetViews>
    <sheetView zoomScale="110" zoomScaleNormal="110" zoomScaleSheetLayoutView="70" workbookViewId="0">
      <selection activeCell="E13" sqref="E13"/>
    </sheetView>
  </sheetViews>
  <sheetFormatPr baseColWidth="10" defaultColWidth="10.85546875" defaultRowHeight="15" x14ac:dyDescent="0.25"/>
  <cols>
    <col min="1" max="1" width="3.42578125" style="1" customWidth="1"/>
    <col min="2" max="2" width="33.85546875" style="2" customWidth="1"/>
    <col min="3" max="3" width="10.7109375" style="2" customWidth="1"/>
    <col min="4" max="5" width="59.28515625" style="1" customWidth="1"/>
    <col min="6" max="6" width="47.28515625" style="1" customWidth="1"/>
    <col min="7" max="8" width="22.5703125" style="1" customWidth="1"/>
    <col min="9" max="9" width="33.5703125" style="1" customWidth="1"/>
    <col min="10" max="10" width="24" style="1" customWidth="1"/>
    <col min="11" max="13" width="10.85546875" style="1"/>
    <col min="14" max="14" width="51.7109375" style="1" bestFit="1" customWidth="1"/>
    <col min="15" max="15" width="10.85546875" style="1"/>
    <col min="16" max="16" width="23.85546875" style="1" bestFit="1" customWidth="1"/>
    <col min="17" max="16384" width="10.85546875" style="1"/>
  </cols>
  <sheetData>
    <row r="1" spans="1:9" ht="32.25" customHeight="1" x14ac:dyDescent="0.25">
      <c r="B1" s="172" t="s">
        <v>250</v>
      </c>
      <c r="C1" s="173"/>
      <c r="D1" s="173"/>
      <c r="E1" s="173"/>
      <c r="F1" s="173"/>
      <c r="G1" s="173"/>
      <c r="H1" s="173"/>
      <c r="I1" s="170"/>
    </row>
    <row r="2" spans="1:9" ht="39" customHeight="1" thickBot="1" x14ac:dyDescent="0.3">
      <c r="B2" s="174"/>
      <c r="C2" s="175"/>
      <c r="D2" s="175"/>
      <c r="E2" s="175"/>
      <c r="F2" s="175"/>
      <c r="G2" s="175"/>
      <c r="H2" s="175"/>
      <c r="I2" s="171"/>
    </row>
    <row r="3" spans="1:9" s="2" customFormat="1" ht="15.75" thickBot="1" x14ac:dyDescent="0.3">
      <c r="A3" s="1"/>
      <c r="B3" s="3"/>
      <c r="D3" s="1"/>
      <c r="E3" s="1"/>
      <c r="F3" s="1"/>
      <c r="G3" s="1"/>
      <c r="H3" s="1"/>
      <c r="I3" s="1"/>
    </row>
    <row r="4" spans="1:9" s="2" customFormat="1" ht="63.95" customHeight="1" thickBot="1" x14ac:dyDescent="0.3">
      <c r="A4" s="1"/>
      <c r="B4" s="197"/>
      <c r="C4" s="198"/>
      <c r="D4" s="194" t="s">
        <v>28</v>
      </c>
      <c r="E4" s="195"/>
      <c r="F4" s="195"/>
      <c r="G4" s="195"/>
      <c r="H4" s="195"/>
      <c r="I4" s="196"/>
    </row>
    <row r="5" spans="1:9" ht="15" customHeight="1" thickBot="1" x14ac:dyDescent="0.3">
      <c r="B5" s="85"/>
      <c r="C5" s="86"/>
      <c r="D5" s="86"/>
      <c r="E5" s="86"/>
      <c r="F5" s="86"/>
      <c r="G5" s="86"/>
      <c r="H5" s="86"/>
      <c r="I5" s="87"/>
    </row>
    <row r="6" spans="1:9" s="2" customFormat="1" ht="38.25" customHeight="1" thickBot="1" x14ac:dyDescent="0.3">
      <c r="A6" s="1"/>
      <c r="B6" s="88" t="s">
        <v>20</v>
      </c>
      <c r="C6" s="88" t="s">
        <v>255</v>
      </c>
      <c r="D6" s="89" t="s">
        <v>230</v>
      </c>
      <c r="E6" s="89" t="s">
        <v>231</v>
      </c>
      <c r="F6" s="90" t="s">
        <v>22</v>
      </c>
      <c r="G6" s="89" t="s">
        <v>15</v>
      </c>
      <c r="H6" s="89" t="s">
        <v>83</v>
      </c>
      <c r="I6" s="91" t="s">
        <v>84</v>
      </c>
    </row>
    <row r="7" spans="1:9" s="2" customFormat="1" ht="99.75" thickBot="1" x14ac:dyDescent="0.3">
      <c r="A7" s="1"/>
      <c r="B7" s="92" t="s">
        <v>261</v>
      </c>
      <c r="C7" s="93" t="s">
        <v>0</v>
      </c>
      <c r="D7" s="94" t="s">
        <v>256</v>
      </c>
      <c r="E7" s="94" t="s">
        <v>251</v>
      </c>
      <c r="F7" s="94" t="s">
        <v>73</v>
      </c>
      <c r="G7" s="94" t="s">
        <v>27</v>
      </c>
      <c r="H7" s="95">
        <v>46054</v>
      </c>
      <c r="I7" s="96">
        <v>46387</v>
      </c>
    </row>
    <row r="8" spans="1:9" s="2" customFormat="1" ht="93.6" customHeight="1" thickBot="1" x14ac:dyDescent="0.3">
      <c r="A8" s="1"/>
      <c r="B8" s="193" t="s">
        <v>260</v>
      </c>
      <c r="C8" s="93" t="s">
        <v>1</v>
      </c>
      <c r="D8" s="94" t="s">
        <v>262</v>
      </c>
      <c r="E8" s="94" t="s">
        <v>263</v>
      </c>
      <c r="F8" s="94" t="s">
        <v>264</v>
      </c>
      <c r="G8" s="94" t="s">
        <v>27</v>
      </c>
      <c r="H8" s="95">
        <v>46054</v>
      </c>
      <c r="I8" s="96">
        <v>46080</v>
      </c>
    </row>
    <row r="9" spans="1:9" s="2" customFormat="1" ht="119.45" customHeight="1" thickBot="1" x14ac:dyDescent="0.3">
      <c r="A9" s="1"/>
      <c r="B9" s="193"/>
      <c r="C9" s="93" t="s">
        <v>6</v>
      </c>
      <c r="D9" s="94" t="s">
        <v>74</v>
      </c>
      <c r="E9" s="94" t="s">
        <v>265</v>
      </c>
      <c r="F9" s="94" t="s">
        <v>266</v>
      </c>
      <c r="G9" s="94" t="s">
        <v>27</v>
      </c>
      <c r="H9" s="95">
        <v>46054</v>
      </c>
      <c r="I9" s="96">
        <v>46387</v>
      </c>
    </row>
    <row r="10" spans="1:9" s="2" customFormat="1" ht="113.45" customHeight="1" thickBot="1" x14ac:dyDescent="0.3">
      <c r="A10" s="1"/>
      <c r="B10" s="193" t="s">
        <v>259</v>
      </c>
      <c r="C10" s="93" t="s">
        <v>2</v>
      </c>
      <c r="D10" s="94" t="s">
        <v>159</v>
      </c>
      <c r="E10" s="94" t="s">
        <v>267</v>
      </c>
      <c r="F10" s="94" t="s">
        <v>75</v>
      </c>
      <c r="G10" s="94" t="s">
        <v>27</v>
      </c>
      <c r="H10" s="95">
        <v>46054</v>
      </c>
      <c r="I10" s="96">
        <v>46387</v>
      </c>
    </row>
    <row r="11" spans="1:9" s="2" customFormat="1" ht="139.5" customHeight="1" thickBot="1" x14ac:dyDescent="0.3">
      <c r="A11" s="1"/>
      <c r="B11" s="193"/>
      <c r="C11" s="93" t="s">
        <v>3</v>
      </c>
      <c r="D11" s="94" t="s">
        <v>76</v>
      </c>
      <c r="E11" s="94" t="s">
        <v>268</v>
      </c>
      <c r="F11" s="94" t="s">
        <v>269</v>
      </c>
      <c r="G11" s="94" t="s">
        <v>27</v>
      </c>
      <c r="H11" s="95">
        <v>46054</v>
      </c>
      <c r="I11" s="96">
        <v>46387</v>
      </c>
    </row>
    <row r="12" spans="1:9" s="2" customFormat="1" ht="180.6" customHeight="1" thickBot="1" x14ac:dyDescent="0.3">
      <c r="A12" s="1"/>
      <c r="B12" s="92" t="s">
        <v>258</v>
      </c>
      <c r="C12" s="93" t="s">
        <v>4</v>
      </c>
      <c r="D12" s="191" t="s">
        <v>257</v>
      </c>
      <c r="E12" s="151" t="s">
        <v>77</v>
      </c>
      <c r="F12" s="151" t="s">
        <v>78</v>
      </c>
      <c r="G12" s="151" t="s">
        <v>252</v>
      </c>
      <c r="H12" s="152">
        <v>46054</v>
      </c>
      <c r="I12" s="153">
        <v>46387</v>
      </c>
    </row>
    <row r="13" spans="1:9" s="2" customFormat="1" ht="102" customHeight="1" thickBot="1" x14ac:dyDescent="0.3">
      <c r="A13" s="1"/>
      <c r="B13" s="97" t="s">
        <v>253</v>
      </c>
      <c r="C13" s="98" t="s">
        <v>8</v>
      </c>
      <c r="D13" s="192"/>
      <c r="E13" s="154" t="s">
        <v>9</v>
      </c>
      <c r="F13" s="155" t="s">
        <v>79</v>
      </c>
      <c r="G13" s="155" t="s">
        <v>19</v>
      </c>
      <c r="H13" s="156">
        <v>2026</v>
      </c>
      <c r="I13" s="157" t="s">
        <v>221</v>
      </c>
    </row>
  </sheetData>
  <sheetProtection algorithmName="SHA-512" hashValue="Fnl//iYwk2/G1kN7lfuGkhGNHdMJ4V7hDqclcgiqhya8LDR1HrbFQO0iclXogRd4BRPIvI2P5P87gAT27oBpig==" saltValue="WkHNFpcJDH2UcsXVFmdn7A==" spinCount="100000" sheet="1" objects="1" scenarios="1"/>
  <mergeCells count="6">
    <mergeCell ref="B1:I2"/>
    <mergeCell ref="D12:D13"/>
    <mergeCell ref="B8:B9"/>
    <mergeCell ref="B10:B11"/>
    <mergeCell ref="D4:I4"/>
    <mergeCell ref="B4:C4"/>
  </mergeCells>
  <pageMargins left="0.25" right="0.25" top="0.75" bottom="0.75" header="0.3" footer="0.3"/>
  <pageSetup scale="5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I14"/>
  <sheetViews>
    <sheetView topLeftCell="C4" zoomScale="98" zoomScaleNormal="98" zoomScaleSheetLayoutView="70" workbookViewId="0">
      <selection activeCell="E7" sqref="E7:I14"/>
    </sheetView>
  </sheetViews>
  <sheetFormatPr baseColWidth="10" defaultColWidth="11.42578125" defaultRowHeight="16.5" x14ac:dyDescent="0.3"/>
  <cols>
    <col min="1" max="1" width="3.5703125" style="100" customWidth="1"/>
    <col min="2" max="2" width="33.5703125" style="100" customWidth="1"/>
    <col min="3" max="3" width="14.85546875" style="100" customWidth="1"/>
    <col min="4" max="5" width="71.42578125" style="100" customWidth="1"/>
    <col min="6" max="6" width="47.28515625" style="100" customWidth="1"/>
    <col min="7" max="7" width="43.7109375" style="100" customWidth="1"/>
    <col min="8" max="8" width="21.5703125" style="100" customWidth="1"/>
    <col min="9" max="9" width="21.140625" style="100" customWidth="1"/>
    <col min="10" max="10" width="40.85546875" style="100" customWidth="1"/>
    <col min="11" max="11" width="37.85546875" style="100" customWidth="1"/>
    <col min="12" max="12" width="80.85546875" style="100" customWidth="1"/>
    <col min="13" max="13" width="38.140625" style="100" customWidth="1"/>
    <col min="14" max="14" width="24" style="100" customWidth="1"/>
    <col min="15" max="17" width="11.42578125" style="100"/>
    <col min="18" max="18" width="51.7109375" style="100" bestFit="1" customWidth="1"/>
    <col min="19" max="19" width="11.42578125" style="100"/>
    <col min="20" max="20" width="23.85546875" style="100" bestFit="1" customWidth="1"/>
    <col min="21" max="16384" width="11.42578125" style="100"/>
  </cols>
  <sheetData>
    <row r="1" spans="1:9" ht="45.75" customHeight="1" x14ac:dyDescent="0.3">
      <c r="B1" s="172" t="s">
        <v>250</v>
      </c>
      <c r="C1" s="173"/>
      <c r="D1" s="173"/>
      <c r="E1" s="173"/>
      <c r="F1" s="173"/>
      <c r="G1" s="173"/>
      <c r="H1" s="173"/>
      <c r="I1" s="170"/>
    </row>
    <row r="2" spans="1:9" ht="18" customHeight="1" thickBot="1" x14ac:dyDescent="0.35">
      <c r="B2" s="174"/>
      <c r="C2" s="175"/>
      <c r="D2" s="175"/>
      <c r="E2" s="175"/>
      <c r="F2" s="175"/>
      <c r="G2" s="175"/>
      <c r="H2" s="175"/>
      <c r="I2" s="171"/>
    </row>
    <row r="3" spans="1:9" ht="20.25" customHeight="1" thickBot="1" x14ac:dyDescent="0.35">
      <c r="B3" s="75"/>
      <c r="C3" s="108"/>
      <c r="D3" s="101"/>
      <c r="E3" s="101"/>
      <c r="F3" s="102"/>
      <c r="G3" s="102"/>
      <c r="H3" s="102"/>
      <c r="I3" s="103"/>
    </row>
    <row r="4" spans="1:9" s="106" customFormat="1" ht="63.95" customHeight="1" thickBot="1" x14ac:dyDescent="0.3">
      <c r="A4" s="105"/>
      <c r="B4" s="202" t="s">
        <v>23</v>
      </c>
      <c r="C4" s="203"/>
      <c r="D4" s="203"/>
      <c r="E4" s="203"/>
      <c r="F4" s="203"/>
      <c r="G4" s="203"/>
      <c r="H4" s="203"/>
      <c r="I4" s="204"/>
    </row>
    <row r="5" spans="1:9" ht="15" customHeight="1" thickBot="1" x14ac:dyDescent="0.35">
      <c r="B5" s="199"/>
      <c r="C5" s="200"/>
      <c r="D5" s="200"/>
      <c r="E5" s="200"/>
      <c r="F5" s="200"/>
      <c r="G5" s="200"/>
      <c r="H5" s="200"/>
      <c r="I5" s="201"/>
    </row>
    <row r="6" spans="1:9" ht="45" customHeight="1" thickBot="1" x14ac:dyDescent="0.35">
      <c r="B6" s="118" t="s">
        <v>20</v>
      </c>
      <c r="C6" s="88" t="s">
        <v>255</v>
      </c>
      <c r="D6" s="119" t="s">
        <v>21</v>
      </c>
      <c r="E6" s="119" t="s">
        <v>231</v>
      </c>
      <c r="F6" s="120" t="s">
        <v>22</v>
      </c>
      <c r="G6" s="119" t="s">
        <v>15</v>
      </c>
      <c r="H6" s="120" t="s">
        <v>83</v>
      </c>
      <c r="I6" s="121" t="s">
        <v>84</v>
      </c>
    </row>
    <row r="7" spans="1:9" ht="409.15" customHeight="1" x14ac:dyDescent="0.3">
      <c r="B7" s="205" t="s">
        <v>274</v>
      </c>
      <c r="C7" s="114" t="s">
        <v>0</v>
      </c>
      <c r="D7" s="115" t="s">
        <v>271</v>
      </c>
      <c r="E7" s="115" t="s">
        <v>270</v>
      </c>
      <c r="F7" s="115" t="s">
        <v>272</v>
      </c>
      <c r="G7" s="115" t="s">
        <v>273</v>
      </c>
      <c r="H7" s="158">
        <v>46023</v>
      </c>
      <c r="I7" s="159">
        <v>46387</v>
      </c>
    </row>
    <row r="8" spans="1:9" ht="106.5" customHeight="1" x14ac:dyDescent="0.3">
      <c r="B8" s="205"/>
      <c r="C8" s="114" t="s">
        <v>11</v>
      </c>
      <c r="D8" s="116" t="s">
        <v>13</v>
      </c>
      <c r="E8" s="115" t="s">
        <v>278</v>
      </c>
      <c r="F8" s="115" t="s">
        <v>12</v>
      </c>
      <c r="G8" s="115" t="s">
        <v>34</v>
      </c>
      <c r="H8" s="158">
        <v>46023</v>
      </c>
      <c r="I8" s="159">
        <v>46357</v>
      </c>
    </row>
    <row r="9" spans="1:9" ht="110.25" customHeight="1" x14ac:dyDescent="0.3">
      <c r="B9" s="205" t="s">
        <v>275</v>
      </c>
      <c r="C9" s="114" t="s">
        <v>1</v>
      </c>
      <c r="D9" s="116" t="s">
        <v>63</v>
      </c>
      <c r="E9" s="115" t="s">
        <v>279</v>
      </c>
      <c r="F9" s="115" t="s">
        <v>33</v>
      </c>
      <c r="G9" s="115" t="s">
        <v>29</v>
      </c>
      <c r="H9" s="158">
        <v>46023</v>
      </c>
      <c r="I9" s="159">
        <v>46357</v>
      </c>
    </row>
    <row r="10" spans="1:9" ht="175.9" customHeight="1" x14ac:dyDescent="0.3">
      <c r="B10" s="205"/>
      <c r="C10" s="114" t="s">
        <v>6</v>
      </c>
      <c r="D10" s="116" t="s">
        <v>57</v>
      </c>
      <c r="E10" s="115" t="s">
        <v>280</v>
      </c>
      <c r="F10" s="115" t="s">
        <v>64</v>
      </c>
      <c r="G10" s="115" t="s">
        <v>34</v>
      </c>
      <c r="H10" s="158">
        <v>46023</v>
      </c>
      <c r="I10" s="159">
        <v>46357</v>
      </c>
    </row>
    <row r="11" spans="1:9" ht="136.5" customHeight="1" x14ac:dyDescent="0.3">
      <c r="B11" s="205"/>
      <c r="C11" s="114" t="s">
        <v>14</v>
      </c>
      <c r="D11" s="116" t="s">
        <v>35</v>
      </c>
      <c r="E11" s="115" t="s">
        <v>281</v>
      </c>
      <c r="F11" s="115" t="s">
        <v>58</v>
      </c>
      <c r="G11" s="115" t="s">
        <v>34</v>
      </c>
      <c r="H11" s="158">
        <v>46023</v>
      </c>
      <c r="I11" s="159">
        <v>46357</v>
      </c>
    </row>
    <row r="12" spans="1:9" ht="153" customHeight="1" x14ac:dyDescent="0.3">
      <c r="B12" s="205"/>
      <c r="C12" s="114" t="s">
        <v>10</v>
      </c>
      <c r="D12" s="117" t="s">
        <v>36</v>
      </c>
      <c r="E12" s="115" t="s">
        <v>282</v>
      </c>
      <c r="F12" s="115" t="s">
        <v>283</v>
      </c>
      <c r="G12" s="115" t="s">
        <v>34</v>
      </c>
      <c r="H12" s="158">
        <v>46023</v>
      </c>
      <c r="I12" s="159">
        <v>46357</v>
      </c>
    </row>
    <row r="13" spans="1:9" ht="105.75" customHeight="1" x14ac:dyDescent="0.3">
      <c r="B13" s="122" t="s">
        <v>276</v>
      </c>
      <c r="C13" s="114" t="s">
        <v>2</v>
      </c>
      <c r="D13" s="117" t="s">
        <v>284</v>
      </c>
      <c r="E13" s="115" t="s">
        <v>285</v>
      </c>
      <c r="F13" s="115" t="s">
        <v>54</v>
      </c>
      <c r="G13" s="115" t="s">
        <v>32</v>
      </c>
      <c r="H13" s="158">
        <v>46023</v>
      </c>
      <c r="I13" s="159">
        <v>46357</v>
      </c>
    </row>
    <row r="14" spans="1:9" ht="165.75" customHeight="1" thickBot="1" x14ac:dyDescent="0.35">
      <c r="B14" s="123" t="s">
        <v>277</v>
      </c>
      <c r="C14" s="124" t="s">
        <v>4</v>
      </c>
      <c r="D14" s="125" t="s">
        <v>286</v>
      </c>
      <c r="E14" s="160" t="s">
        <v>287</v>
      </c>
      <c r="F14" s="160" t="s">
        <v>30</v>
      </c>
      <c r="G14" s="161" t="s">
        <v>31</v>
      </c>
      <c r="H14" s="162">
        <v>46023</v>
      </c>
      <c r="I14" s="163">
        <v>46142</v>
      </c>
    </row>
  </sheetData>
  <sheetProtection algorithmName="SHA-512" hashValue="zgp9UTM0akKt2ArdCEPp6gh/2wbJVSaW+iwsOzZtA/FEJEOqJiOZQWfbGtcUqCV8p5uJIr28QeaZEcBfOmwYEw==" saltValue="eMeFIQ+1rj15OihIycrb6A==" spinCount="100000" sheet="1" objects="1" scenarios="1"/>
  <mergeCells count="5">
    <mergeCell ref="B1:I2"/>
    <mergeCell ref="B5:I5"/>
    <mergeCell ref="B4:I4"/>
    <mergeCell ref="B7:B8"/>
    <mergeCell ref="B9:B12"/>
  </mergeCells>
  <pageMargins left="0.25" right="0.25" top="0.75" bottom="0.75" header="0.3" footer="0.3"/>
  <pageSetup scale="52"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J14"/>
  <sheetViews>
    <sheetView topLeftCell="E3" zoomScale="96" zoomScaleNormal="96" workbookViewId="0">
      <selection activeCell="F8" sqref="F8"/>
    </sheetView>
  </sheetViews>
  <sheetFormatPr baseColWidth="10" defaultColWidth="11.42578125" defaultRowHeight="15" x14ac:dyDescent="0.25"/>
  <cols>
    <col min="1" max="1" width="5.5703125" style="126" customWidth="1"/>
    <col min="2" max="2" width="42.140625" style="126" customWidth="1"/>
    <col min="3" max="3" width="13" style="126" customWidth="1"/>
    <col min="4" max="4" width="61.140625" style="126" customWidth="1"/>
    <col min="5" max="5" width="66.85546875" style="126" customWidth="1"/>
    <col min="6" max="6" width="47.28515625" style="126" customWidth="1"/>
    <col min="7" max="7" width="43.7109375" style="126" customWidth="1"/>
    <col min="8" max="8" width="19.85546875" style="126" customWidth="1"/>
    <col min="9" max="9" width="18.140625" style="126" customWidth="1"/>
    <col min="10" max="10" width="40.85546875" style="126" customWidth="1"/>
    <col min="11" max="11" width="37.85546875" style="126" customWidth="1"/>
    <col min="12" max="12" width="80.85546875" style="126" customWidth="1"/>
    <col min="13" max="13" width="38.140625" style="126" customWidth="1"/>
    <col min="14" max="14" width="24" style="126" customWidth="1"/>
    <col min="15" max="17" width="11.42578125" style="126"/>
    <col min="18" max="18" width="51.7109375" style="126" bestFit="1" customWidth="1"/>
    <col min="19" max="19" width="11.42578125" style="126"/>
    <col min="20" max="20" width="23.85546875" style="126" bestFit="1" customWidth="1"/>
    <col min="21" max="16384" width="11.42578125" style="126"/>
  </cols>
  <sheetData>
    <row r="1" spans="1:10" s="100" customFormat="1" ht="38.25" customHeight="1" x14ac:dyDescent="0.3">
      <c r="B1" s="172" t="s">
        <v>250</v>
      </c>
      <c r="C1" s="173"/>
      <c r="D1" s="173"/>
      <c r="E1" s="173"/>
      <c r="F1" s="173"/>
      <c r="G1" s="173"/>
      <c r="H1" s="173"/>
      <c r="I1" s="170"/>
    </row>
    <row r="2" spans="1:10" s="100" customFormat="1" ht="30" customHeight="1" thickBot="1" x14ac:dyDescent="0.35">
      <c r="B2" s="174"/>
      <c r="C2" s="175"/>
      <c r="D2" s="175"/>
      <c r="E2" s="175"/>
      <c r="F2" s="175"/>
      <c r="G2" s="175"/>
      <c r="H2" s="175"/>
      <c r="I2" s="171"/>
    </row>
    <row r="3" spans="1:10" s="75" customFormat="1" ht="21" customHeight="1" thickBot="1" x14ac:dyDescent="0.35">
      <c r="A3" s="100"/>
      <c r="B3" s="127"/>
      <c r="C3" s="127"/>
      <c r="D3" s="128"/>
      <c r="E3" s="128"/>
      <c r="F3" s="128"/>
      <c r="G3" s="129"/>
      <c r="H3" s="102"/>
      <c r="I3" s="104"/>
      <c r="J3" s="100"/>
    </row>
    <row r="4" spans="1:10" s="75" customFormat="1" ht="64.5" customHeight="1" thickBot="1" x14ac:dyDescent="0.35">
      <c r="A4" s="100"/>
      <c r="B4" s="202" t="s">
        <v>24</v>
      </c>
      <c r="C4" s="203"/>
      <c r="D4" s="203"/>
      <c r="E4" s="203"/>
      <c r="F4" s="203"/>
      <c r="G4" s="203"/>
      <c r="H4" s="203"/>
      <c r="I4" s="204"/>
    </row>
    <row r="5" spans="1:10" s="75" customFormat="1" ht="16.5" customHeight="1" thickBot="1" x14ac:dyDescent="0.35">
      <c r="A5" s="100"/>
      <c r="B5" s="206"/>
      <c r="C5" s="207"/>
      <c r="D5" s="207"/>
      <c r="E5" s="207"/>
      <c r="F5" s="207"/>
      <c r="G5" s="207"/>
      <c r="H5" s="207"/>
      <c r="I5" s="208"/>
    </row>
    <row r="6" spans="1:10" s="75" customFormat="1" ht="42" customHeight="1" thickBot="1" x14ac:dyDescent="0.35">
      <c r="A6" s="100"/>
      <c r="B6" s="89" t="s">
        <v>20</v>
      </c>
      <c r="C6" s="88" t="s">
        <v>255</v>
      </c>
      <c r="D6" s="89" t="s">
        <v>21</v>
      </c>
      <c r="E6" s="119" t="s">
        <v>231</v>
      </c>
      <c r="F6" s="90" t="s">
        <v>22</v>
      </c>
      <c r="G6" s="89" t="s">
        <v>15</v>
      </c>
      <c r="H6" s="89" t="s">
        <v>83</v>
      </c>
      <c r="I6" s="90" t="s">
        <v>84</v>
      </c>
    </row>
    <row r="7" spans="1:10" s="75" customFormat="1" ht="66.75" thickBot="1" x14ac:dyDescent="0.35">
      <c r="A7" s="100"/>
      <c r="B7" s="130" t="s">
        <v>292</v>
      </c>
      <c r="C7" s="93" t="s">
        <v>0</v>
      </c>
      <c r="D7" s="94" t="s">
        <v>59</v>
      </c>
      <c r="E7" s="151" t="s">
        <v>60</v>
      </c>
      <c r="F7" s="151" t="s">
        <v>288</v>
      </c>
      <c r="G7" s="164" t="s">
        <v>37</v>
      </c>
      <c r="H7" s="158">
        <v>46023</v>
      </c>
      <c r="I7" s="159">
        <v>46387</v>
      </c>
    </row>
    <row r="8" spans="1:10" s="75" customFormat="1" ht="126" customHeight="1" thickBot="1" x14ac:dyDescent="0.35">
      <c r="A8" s="100"/>
      <c r="B8" s="130" t="s">
        <v>293</v>
      </c>
      <c r="C8" s="93" t="s">
        <v>1</v>
      </c>
      <c r="D8" s="132" t="s">
        <v>62</v>
      </c>
      <c r="E8" s="164" t="s">
        <v>289</v>
      </c>
      <c r="F8" s="164" t="s">
        <v>53</v>
      </c>
      <c r="G8" s="164" t="s">
        <v>39</v>
      </c>
      <c r="H8" s="158">
        <v>46023</v>
      </c>
      <c r="I8" s="159">
        <v>46387</v>
      </c>
    </row>
    <row r="9" spans="1:10" s="75" customFormat="1" ht="172.5" customHeight="1" thickBot="1" x14ac:dyDescent="0.35">
      <c r="A9" s="100"/>
      <c r="B9" s="209" t="s">
        <v>294</v>
      </c>
      <c r="C9" s="93" t="s">
        <v>2</v>
      </c>
      <c r="D9" s="94" t="s">
        <v>290</v>
      </c>
      <c r="E9" s="151" t="s">
        <v>291</v>
      </c>
      <c r="F9" s="151" t="s">
        <v>55</v>
      </c>
      <c r="G9" s="164" t="s">
        <v>39</v>
      </c>
      <c r="H9" s="158">
        <v>46023</v>
      </c>
      <c r="I9" s="159">
        <v>46387</v>
      </c>
    </row>
    <row r="10" spans="1:10" s="75" customFormat="1" ht="98.25" customHeight="1" thickBot="1" x14ac:dyDescent="0.35">
      <c r="A10" s="100"/>
      <c r="B10" s="209"/>
      <c r="C10" s="93" t="s">
        <v>3</v>
      </c>
      <c r="D10" s="131" t="s">
        <v>295</v>
      </c>
      <c r="E10" s="151" t="s">
        <v>296</v>
      </c>
      <c r="F10" s="164" t="s">
        <v>61</v>
      </c>
      <c r="G10" s="164" t="s">
        <v>38</v>
      </c>
      <c r="H10" s="158">
        <v>46023</v>
      </c>
      <c r="I10" s="159">
        <v>46387</v>
      </c>
    </row>
    <row r="14" spans="1:10" x14ac:dyDescent="0.25">
      <c r="G14" s="126" t="s">
        <v>229</v>
      </c>
    </row>
  </sheetData>
  <sheetProtection algorithmName="SHA-512" hashValue="Nn8VtU12BXqIQOF8ckNaCtEAemPRO3X1NuMaK67YwcvhcIGuEXqHVumdX1FqWu2SCDZGbL+jjUSTKtP+Y59idQ==" saltValue="IwNNVhNy1QAyibrng+fuzg==" spinCount="100000" sheet="1" objects="1" scenarios="1"/>
  <mergeCells count="4">
    <mergeCell ref="B1:I2"/>
    <mergeCell ref="B5:I5"/>
    <mergeCell ref="B4:I4"/>
    <mergeCell ref="B9:B10"/>
  </mergeCells>
  <pageMargins left="0.25" right="0.25" top="0.75" bottom="0.75" header="0.3" footer="0.3"/>
  <pageSetup scale="54"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108"/>
  <sheetViews>
    <sheetView topLeftCell="E7" zoomScale="93" zoomScaleNormal="93" workbookViewId="0">
      <selection activeCell="G7" sqref="G7"/>
    </sheetView>
  </sheetViews>
  <sheetFormatPr baseColWidth="10" defaultRowHeight="16.5" x14ac:dyDescent="0.3"/>
  <cols>
    <col min="1" max="1" width="5.85546875" style="100" customWidth="1"/>
    <col min="2" max="2" width="34" style="75" customWidth="1"/>
    <col min="3" max="3" width="9.7109375" style="75" customWidth="1"/>
    <col min="4" max="5" width="52.28515625" style="75" customWidth="1"/>
    <col min="6" max="6" width="47.28515625" style="75" customWidth="1"/>
    <col min="7" max="7" width="34.7109375" style="75" customWidth="1"/>
    <col min="8" max="8" width="19.85546875" style="75" customWidth="1"/>
    <col min="9" max="9" width="18.140625" style="107" customWidth="1"/>
    <col min="10" max="11" width="40.5703125" style="75" hidden="1" customWidth="1"/>
    <col min="12" max="12" width="40.85546875" style="75" customWidth="1"/>
    <col min="13" max="13" width="37.85546875" style="75" customWidth="1"/>
    <col min="14" max="14" width="80.85546875" style="75" customWidth="1"/>
    <col min="15" max="15" width="38.140625" style="75" customWidth="1"/>
    <col min="16" max="16" width="24" style="75" customWidth="1"/>
    <col min="17" max="19" width="11.42578125" style="75"/>
    <col min="20" max="20" width="51.7109375" style="75" bestFit="1" customWidth="1"/>
    <col min="21" max="21" width="11.42578125" style="75"/>
    <col min="22" max="22" width="23.85546875" style="75" bestFit="1" customWidth="1"/>
    <col min="23" max="16384" width="11.42578125" style="75"/>
  </cols>
  <sheetData>
    <row r="1" spans="2:14" ht="77.25" customHeight="1" x14ac:dyDescent="0.3">
      <c r="B1" s="172" t="s">
        <v>250</v>
      </c>
      <c r="C1" s="173"/>
      <c r="D1" s="173"/>
      <c r="E1" s="173"/>
      <c r="F1" s="173"/>
      <c r="G1" s="173"/>
      <c r="H1" s="173"/>
      <c r="I1" s="170"/>
    </row>
    <row r="2" spans="2:14" ht="17.25" thickBot="1" x14ac:dyDescent="0.35">
      <c r="B2" s="174"/>
      <c r="C2" s="175"/>
      <c r="D2" s="175"/>
      <c r="E2" s="175"/>
      <c r="F2" s="175"/>
      <c r="G2" s="175"/>
      <c r="H2" s="175"/>
      <c r="I2" s="171"/>
    </row>
    <row r="3" spans="2:14" ht="17.25" thickBot="1" x14ac:dyDescent="0.35">
      <c r="B3" s="210"/>
      <c r="C3" s="210"/>
      <c r="D3" s="210"/>
      <c r="E3" s="210"/>
      <c r="F3" s="210"/>
      <c r="G3" s="210"/>
      <c r="H3" s="210"/>
      <c r="I3" s="210"/>
    </row>
    <row r="4" spans="2:14" ht="64.5" customHeight="1" thickBot="1" x14ac:dyDescent="0.35">
      <c r="B4" s="202" t="s">
        <v>26</v>
      </c>
      <c r="C4" s="203"/>
      <c r="D4" s="203"/>
      <c r="E4" s="203"/>
      <c r="F4" s="203"/>
      <c r="G4" s="203"/>
      <c r="H4" s="203"/>
      <c r="I4" s="203"/>
      <c r="J4" s="112"/>
      <c r="K4" s="113"/>
    </row>
    <row r="5" spans="2:14" ht="20.25" customHeight="1" thickBot="1" x14ac:dyDescent="0.35">
      <c r="B5" s="211"/>
      <c r="C5" s="212"/>
      <c r="D5" s="212"/>
      <c r="E5" s="212"/>
      <c r="F5" s="212"/>
      <c r="G5" s="212"/>
      <c r="H5" s="212"/>
      <c r="I5" s="212"/>
      <c r="J5" s="138" t="s">
        <v>87</v>
      </c>
      <c r="K5" s="138" t="s">
        <v>88</v>
      </c>
    </row>
    <row r="6" spans="2:14" ht="43.5" customHeight="1" thickBot="1" x14ac:dyDescent="0.35">
      <c r="B6" s="139" t="s">
        <v>20</v>
      </c>
      <c r="C6" s="141" t="s">
        <v>255</v>
      </c>
      <c r="D6" s="141" t="s">
        <v>21</v>
      </c>
      <c r="E6" s="119" t="s">
        <v>231</v>
      </c>
      <c r="F6" s="140" t="s">
        <v>22</v>
      </c>
      <c r="G6" s="141" t="s">
        <v>15</v>
      </c>
      <c r="H6" s="89" t="s">
        <v>83</v>
      </c>
      <c r="I6" s="90" t="s">
        <v>84</v>
      </c>
      <c r="J6" s="109" t="s">
        <v>86</v>
      </c>
      <c r="K6" s="109" t="s">
        <v>86</v>
      </c>
    </row>
    <row r="7" spans="2:14" ht="408.6" customHeight="1" thickBot="1" x14ac:dyDescent="0.35">
      <c r="B7" s="142" t="s">
        <v>297</v>
      </c>
      <c r="C7" s="143" t="s">
        <v>0</v>
      </c>
      <c r="D7" s="165" t="s">
        <v>68</v>
      </c>
      <c r="E7" s="165" t="s">
        <v>302</v>
      </c>
      <c r="F7" s="165" t="s">
        <v>65</v>
      </c>
      <c r="G7" s="166" t="s">
        <v>67</v>
      </c>
      <c r="H7" s="158">
        <v>46023</v>
      </c>
      <c r="I7" s="159">
        <v>46387</v>
      </c>
      <c r="J7" s="110"/>
      <c r="K7" s="110"/>
    </row>
    <row r="8" spans="2:14" ht="80.099999999999994" customHeight="1" thickBot="1" x14ac:dyDescent="0.35">
      <c r="B8" s="130" t="s">
        <v>298</v>
      </c>
      <c r="C8" s="93" t="s">
        <v>1</v>
      </c>
      <c r="D8" s="213" t="s">
        <v>25</v>
      </c>
      <c r="E8" s="214"/>
      <c r="F8" s="214"/>
      <c r="G8" s="215"/>
      <c r="H8" s="158">
        <v>46023</v>
      </c>
      <c r="I8" s="159">
        <v>46387</v>
      </c>
      <c r="J8" s="110"/>
      <c r="K8" s="110"/>
    </row>
    <row r="9" spans="2:14" ht="99.75" thickBot="1" x14ac:dyDescent="0.35">
      <c r="B9" s="144" t="s">
        <v>299</v>
      </c>
      <c r="C9" s="93" t="s">
        <v>2</v>
      </c>
      <c r="D9" s="151" t="s">
        <v>66</v>
      </c>
      <c r="E9" s="151" t="s">
        <v>306</v>
      </c>
      <c r="F9" s="151" t="s">
        <v>69</v>
      </c>
      <c r="G9" s="151" t="s">
        <v>67</v>
      </c>
      <c r="H9" s="158">
        <v>46023</v>
      </c>
      <c r="I9" s="159">
        <v>46387</v>
      </c>
      <c r="J9" s="110"/>
      <c r="K9" s="110"/>
    </row>
    <row r="10" spans="2:14" ht="307.89999999999998" customHeight="1" thickBot="1" x14ac:dyDescent="0.35">
      <c r="B10" s="130" t="s">
        <v>300</v>
      </c>
      <c r="C10" s="143" t="s">
        <v>4</v>
      </c>
      <c r="D10" s="166" t="s">
        <v>158</v>
      </c>
      <c r="E10" s="166" t="s">
        <v>303</v>
      </c>
      <c r="F10" s="167" t="s">
        <v>70</v>
      </c>
      <c r="G10" s="151" t="s">
        <v>67</v>
      </c>
      <c r="H10" s="158">
        <v>46023</v>
      </c>
      <c r="I10" s="159">
        <v>46387</v>
      </c>
      <c r="J10" s="110"/>
      <c r="K10" s="110"/>
    </row>
    <row r="11" spans="2:14" ht="116.25" thickBot="1" x14ac:dyDescent="0.35">
      <c r="B11" s="209" t="s">
        <v>301</v>
      </c>
      <c r="C11" s="93" t="s">
        <v>5</v>
      </c>
      <c r="D11" s="151" t="s">
        <v>40</v>
      </c>
      <c r="E11" s="151" t="s">
        <v>304</v>
      </c>
      <c r="F11" s="151" t="s">
        <v>71</v>
      </c>
      <c r="G11" s="168" t="s">
        <v>17</v>
      </c>
      <c r="H11" s="158">
        <v>46023</v>
      </c>
      <c r="I11" s="159">
        <v>46387</v>
      </c>
      <c r="J11" s="111"/>
      <c r="K11" s="100"/>
    </row>
    <row r="12" spans="2:14" ht="132" customHeight="1" thickBot="1" x14ac:dyDescent="0.35">
      <c r="B12" s="209"/>
      <c r="C12" s="93" t="s">
        <v>7</v>
      </c>
      <c r="D12" s="151" t="s">
        <v>56</v>
      </c>
      <c r="E12" s="151" t="s">
        <v>305</v>
      </c>
      <c r="F12" s="151" t="s">
        <v>72</v>
      </c>
      <c r="G12" s="169" t="s">
        <v>41</v>
      </c>
      <c r="H12" s="158">
        <v>46023</v>
      </c>
      <c r="I12" s="159">
        <v>46387</v>
      </c>
      <c r="J12" s="111"/>
      <c r="K12" s="100"/>
    </row>
    <row r="13" spans="2:14" ht="15" customHeight="1" x14ac:dyDescent="0.3">
      <c r="B13" s="133"/>
      <c r="C13" s="133"/>
      <c r="D13" s="133"/>
      <c r="E13" s="133"/>
      <c r="F13" s="133"/>
      <c r="G13" s="133"/>
      <c r="H13" s="133"/>
      <c r="I13" s="134"/>
      <c r="J13" s="133"/>
      <c r="L13" s="100"/>
      <c r="M13" s="100"/>
      <c r="N13" s="100"/>
    </row>
    <row r="14" spans="2:14" ht="15" customHeight="1" x14ac:dyDescent="0.3">
      <c r="B14" s="135"/>
      <c r="C14" s="135"/>
      <c r="D14" s="135"/>
      <c r="E14" s="135"/>
      <c r="F14" s="135"/>
      <c r="G14" s="135"/>
      <c r="H14" s="135"/>
      <c r="I14" s="136"/>
      <c r="J14" s="135"/>
      <c r="K14" s="100"/>
      <c r="L14" s="100"/>
      <c r="M14" s="100"/>
      <c r="N14" s="100"/>
    </row>
    <row r="15" spans="2:14" x14ac:dyDescent="0.3">
      <c r="B15" s="135"/>
      <c r="C15" s="100"/>
      <c r="D15" s="100"/>
      <c r="E15" s="100"/>
      <c r="F15" s="100"/>
      <c r="G15" s="100"/>
      <c r="H15" s="100"/>
      <c r="I15" s="104"/>
      <c r="J15" s="137"/>
      <c r="K15" s="100"/>
      <c r="L15" s="100"/>
      <c r="M15" s="100"/>
      <c r="N15" s="100"/>
    </row>
    <row r="16" spans="2:14" x14ac:dyDescent="0.3">
      <c r="B16" s="100"/>
      <c r="C16" s="100"/>
      <c r="D16" s="100"/>
      <c r="E16" s="100"/>
      <c r="F16" s="100"/>
      <c r="G16" s="100"/>
      <c r="H16" s="100"/>
      <c r="I16" s="104"/>
      <c r="J16" s="100"/>
      <c r="K16" s="100"/>
      <c r="L16" s="100"/>
      <c r="M16" s="100"/>
      <c r="N16" s="100"/>
    </row>
    <row r="17" spans="2:14" x14ac:dyDescent="0.3">
      <c r="B17" s="100"/>
      <c r="C17" s="100"/>
      <c r="D17" s="100"/>
      <c r="E17" s="100"/>
      <c r="F17" s="100"/>
      <c r="G17" s="100"/>
      <c r="H17" s="100"/>
      <c r="I17" s="104"/>
      <c r="J17" s="100"/>
      <c r="K17" s="100"/>
      <c r="L17" s="100"/>
      <c r="M17" s="100"/>
      <c r="N17" s="100"/>
    </row>
    <row r="18" spans="2:14" x14ac:dyDescent="0.3">
      <c r="B18" s="100"/>
      <c r="C18" s="100"/>
      <c r="D18" s="100"/>
      <c r="E18" s="100"/>
      <c r="F18" s="100"/>
      <c r="G18" s="100"/>
      <c r="H18" s="100"/>
      <c r="I18" s="104"/>
      <c r="J18" s="100"/>
      <c r="K18" s="100"/>
      <c r="L18" s="100"/>
      <c r="M18" s="100"/>
      <c r="N18" s="100"/>
    </row>
    <row r="19" spans="2:14" x14ac:dyDescent="0.3">
      <c r="B19" s="100"/>
      <c r="C19" s="100"/>
      <c r="D19" s="100"/>
      <c r="E19" s="100"/>
      <c r="F19" s="100"/>
      <c r="G19" s="100"/>
      <c r="H19" s="100"/>
      <c r="I19" s="104"/>
      <c r="J19" s="100"/>
      <c r="K19" s="100"/>
      <c r="L19" s="100"/>
      <c r="M19" s="100"/>
      <c r="N19" s="100"/>
    </row>
    <row r="20" spans="2:14" x14ac:dyDescent="0.3">
      <c r="B20" s="100"/>
      <c r="C20" s="100"/>
      <c r="D20" s="100"/>
      <c r="E20" s="100"/>
      <c r="F20" s="100"/>
      <c r="G20" s="100"/>
      <c r="H20" s="100"/>
      <c r="I20" s="104"/>
      <c r="J20" s="100"/>
      <c r="K20" s="100"/>
      <c r="L20" s="100"/>
      <c r="M20" s="100"/>
      <c r="N20" s="100"/>
    </row>
    <row r="21" spans="2:14" x14ac:dyDescent="0.3">
      <c r="B21" s="100"/>
      <c r="C21" s="100"/>
      <c r="D21" s="100"/>
      <c r="E21" s="100"/>
      <c r="F21" s="100"/>
      <c r="G21" s="100"/>
      <c r="H21" s="100"/>
      <c r="I21" s="104"/>
      <c r="J21" s="100"/>
      <c r="K21" s="100"/>
      <c r="L21" s="100"/>
      <c r="M21" s="100"/>
      <c r="N21" s="100"/>
    </row>
    <row r="22" spans="2:14" x14ac:dyDescent="0.3">
      <c r="B22" s="100"/>
      <c r="C22" s="100"/>
      <c r="D22" s="100"/>
      <c r="E22" s="100"/>
      <c r="F22" s="100"/>
      <c r="G22" s="100"/>
      <c r="H22" s="100"/>
      <c r="I22" s="104"/>
      <c r="J22" s="100"/>
      <c r="K22" s="100"/>
      <c r="L22" s="100"/>
      <c r="M22" s="100"/>
      <c r="N22" s="100"/>
    </row>
    <row r="23" spans="2:14" x14ac:dyDescent="0.3">
      <c r="B23" s="100"/>
      <c r="C23" s="100"/>
      <c r="D23" s="100"/>
      <c r="E23" s="100"/>
      <c r="F23" s="100"/>
      <c r="G23" s="100"/>
      <c r="H23" s="100"/>
      <c r="I23" s="104"/>
      <c r="J23" s="100"/>
      <c r="K23" s="100"/>
      <c r="L23" s="100"/>
      <c r="M23" s="100"/>
      <c r="N23" s="100"/>
    </row>
    <row r="24" spans="2:14" x14ac:dyDescent="0.3">
      <c r="B24" s="100"/>
      <c r="C24" s="100"/>
      <c r="D24" s="100"/>
      <c r="E24" s="100"/>
      <c r="F24" s="100"/>
      <c r="G24" s="100"/>
      <c r="H24" s="100"/>
      <c r="I24" s="104"/>
      <c r="J24" s="100"/>
      <c r="K24" s="100"/>
      <c r="L24" s="100"/>
      <c r="M24" s="100"/>
      <c r="N24" s="100"/>
    </row>
    <row r="25" spans="2:14" x14ac:dyDescent="0.3">
      <c r="B25" s="100"/>
      <c r="C25" s="100"/>
      <c r="D25" s="100"/>
      <c r="E25" s="100"/>
      <c r="F25" s="100"/>
      <c r="G25" s="100"/>
      <c r="H25" s="100"/>
      <c r="I25" s="104"/>
      <c r="J25" s="100"/>
      <c r="K25" s="100"/>
      <c r="L25" s="100"/>
      <c r="M25" s="100"/>
      <c r="N25" s="100"/>
    </row>
    <row r="26" spans="2:14" x14ac:dyDescent="0.3">
      <c r="B26" s="100"/>
      <c r="C26" s="100"/>
      <c r="D26" s="100"/>
      <c r="E26" s="100"/>
      <c r="F26" s="100"/>
      <c r="G26" s="100"/>
      <c r="H26" s="100"/>
      <c r="I26" s="104"/>
      <c r="J26" s="100"/>
      <c r="K26" s="100"/>
      <c r="L26" s="100"/>
      <c r="M26" s="100"/>
      <c r="N26" s="100"/>
    </row>
    <row r="27" spans="2:14" x14ac:dyDescent="0.3">
      <c r="B27" s="100"/>
      <c r="C27" s="100"/>
      <c r="D27" s="100"/>
      <c r="E27" s="100"/>
      <c r="F27" s="100"/>
      <c r="G27" s="100"/>
      <c r="H27" s="100"/>
      <c r="I27" s="104"/>
      <c r="J27" s="100"/>
      <c r="K27" s="100"/>
      <c r="L27" s="100"/>
      <c r="M27" s="100"/>
      <c r="N27" s="100"/>
    </row>
    <row r="28" spans="2:14" x14ac:dyDescent="0.3">
      <c r="B28" s="100"/>
      <c r="C28" s="100"/>
      <c r="D28" s="100"/>
      <c r="E28" s="100"/>
      <c r="F28" s="100"/>
      <c r="G28" s="100"/>
      <c r="H28" s="100"/>
      <c r="I28" s="104"/>
      <c r="J28" s="100"/>
      <c r="K28" s="100"/>
      <c r="L28" s="100"/>
      <c r="M28" s="100"/>
      <c r="N28" s="100"/>
    </row>
    <row r="29" spans="2:14" x14ac:dyDescent="0.3">
      <c r="B29" s="100"/>
      <c r="C29" s="100"/>
      <c r="D29" s="100"/>
      <c r="E29" s="100"/>
      <c r="F29" s="100"/>
      <c r="G29" s="100"/>
      <c r="H29" s="100"/>
      <c r="I29" s="104"/>
      <c r="J29" s="100"/>
      <c r="K29" s="100"/>
      <c r="L29" s="100"/>
      <c r="M29" s="100"/>
      <c r="N29" s="100"/>
    </row>
    <row r="30" spans="2:14" x14ac:dyDescent="0.3">
      <c r="B30" s="100"/>
      <c r="C30" s="100"/>
      <c r="D30" s="100"/>
      <c r="E30" s="100"/>
      <c r="F30" s="100"/>
      <c r="G30" s="100"/>
      <c r="H30" s="100"/>
      <c r="I30" s="104"/>
      <c r="J30" s="100"/>
      <c r="K30" s="100"/>
      <c r="L30" s="100"/>
      <c r="M30" s="100"/>
      <c r="N30" s="100"/>
    </row>
    <row r="31" spans="2:14" x14ac:dyDescent="0.3">
      <c r="B31" s="100"/>
      <c r="C31" s="100"/>
      <c r="D31" s="100"/>
      <c r="E31" s="100"/>
      <c r="F31" s="100"/>
      <c r="G31" s="100"/>
      <c r="H31" s="100"/>
      <c r="I31" s="104"/>
      <c r="J31" s="100"/>
      <c r="K31" s="100"/>
      <c r="L31" s="100"/>
      <c r="M31" s="100"/>
      <c r="N31" s="100"/>
    </row>
    <row r="32" spans="2:14" x14ac:dyDescent="0.3">
      <c r="B32" s="100"/>
      <c r="C32" s="100"/>
      <c r="D32" s="100"/>
      <c r="E32" s="100"/>
      <c r="F32" s="100"/>
      <c r="G32" s="100"/>
      <c r="H32" s="100"/>
      <c r="I32" s="104"/>
      <c r="J32" s="100"/>
      <c r="K32" s="100"/>
      <c r="L32" s="100"/>
      <c r="M32" s="100"/>
      <c r="N32" s="100"/>
    </row>
    <row r="33" spans="2:14" x14ac:dyDescent="0.3">
      <c r="B33" s="100"/>
      <c r="C33" s="100"/>
      <c r="D33" s="100"/>
      <c r="E33" s="100"/>
      <c r="F33" s="100"/>
      <c r="G33" s="100"/>
      <c r="H33" s="100"/>
      <c r="I33" s="104"/>
      <c r="J33" s="100"/>
      <c r="K33" s="100"/>
      <c r="L33" s="100"/>
      <c r="M33" s="100"/>
      <c r="N33" s="100"/>
    </row>
    <row r="34" spans="2:14" x14ac:dyDescent="0.3">
      <c r="B34" s="100"/>
      <c r="C34" s="100"/>
      <c r="D34" s="100"/>
      <c r="E34" s="100"/>
      <c r="F34" s="100"/>
      <c r="G34" s="100"/>
      <c r="H34" s="100"/>
      <c r="I34" s="104"/>
      <c r="J34" s="100"/>
      <c r="K34" s="100"/>
      <c r="L34" s="100"/>
      <c r="M34" s="100"/>
      <c r="N34" s="100"/>
    </row>
    <row r="35" spans="2:14" x14ac:dyDescent="0.3">
      <c r="B35" s="100"/>
      <c r="C35" s="100"/>
      <c r="D35" s="100"/>
      <c r="E35" s="100"/>
      <c r="F35" s="100"/>
      <c r="G35" s="100"/>
      <c r="H35" s="100"/>
      <c r="I35" s="104"/>
      <c r="J35" s="100"/>
      <c r="K35" s="100"/>
      <c r="L35" s="100"/>
      <c r="M35" s="100"/>
      <c r="N35" s="100"/>
    </row>
    <row r="36" spans="2:14" x14ac:dyDescent="0.3">
      <c r="B36" s="100"/>
      <c r="C36" s="100"/>
      <c r="D36" s="100"/>
      <c r="E36" s="100"/>
      <c r="F36" s="100"/>
      <c r="G36" s="100"/>
      <c r="H36" s="100"/>
      <c r="I36" s="104"/>
      <c r="J36" s="100"/>
      <c r="K36" s="100"/>
      <c r="L36" s="100"/>
      <c r="M36" s="100"/>
      <c r="N36" s="100"/>
    </row>
    <row r="37" spans="2:14" x14ac:dyDescent="0.3">
      <c r="B37" s="100"/>
      <c r="C37" s="100"/>
      <c r="D37" s="100"/>
      <c r="E37" s="100"/>
      <c r="F37" s="100"/>
      <c r="G37" s="100"/>
      <c r="H37" s="100"/>
      <c r="I37" s="104"/>
      <c r="J37" s="100"/>
      <c r="K37" s="100"/>
      <c r="L37" s="100"/>
      <c r="M37" s="100"/>
      <c r="N37" s="100"/>
    </row>
    <row r="38" spans="2:14" x14ac:dyDescent="0.3">
      <c r="B38" s="100"/>
      <c r="C38" s="100"/>
      <c r="D38" s="100"/>
      <c r="E38" s="100"/>
      <c r="F38" s="100"/>
      <c r="G38" s="100"/>
      <c r="H38" s="100"/>
      <c r="I38" s="104"/>
      <c r="J38" s="100"/>
      <c r="K38" s="100"/>
      <c r="L38" s="100"/>
      <c r="M38" s="100"/>
      <c r="N38" s="100"/>
    </row>
    <row r="39" spans="2:14" x14ac:dyDescent="0.3">
      <c r="B39" s="100"/>
      <c r="C39" s="100"/>
      <c r="D39" s="100"/>
      <c r="E39" s="100"/>
      <c r="F39" s="100"/>
      <c r="G39" s="100"/>
      <c r="H39" s="100"/>
      <c r="I39" s="104"/>
      <c r="J39" s="100"/>
      <c r="K39" s="100"/>
      <c r="L39" s="100"/>
      <c r="M39" s="100"/>
      <c r="N39" s="100"/>
    </row>
    <row r="40" spans="2:14" x14ac:dyDescent="0.3">
      <c r="B40" s="100"/>
      <c r="C40" s="100"/>
      <c r="D40" s="100"/>
      <c r="E40" s="100"/>
      <c r="F40" s="100"/>
      <c r="G40" s="100"/>
      <c r="H40" s="100"/>
      <c r="I40" s="104"/>
      <c r="J40" s="100"/>
      <c r="K40" s="100"/>
      <c r="L40" s="100"/>
      <c r="M40" s="100"/>
      <c r="N40" s="100"/>
    </row>
    <row r="41" spans="2:14" x14ac:dyDescent="0.3">
      <c r="L41" s="100"/>
      <c r="M41" s="100"/>
      <c r="N41" s="100"/>
    </row>
    <row r="42" spans="2:14" x14ac:dyDescent="0.3">
      <c r="L42" s="100"/>
      <c r="M42" s="100"/>
      <c r="N42" s="100"/>
    </row>
    <row r="43" spans="2:14" x14ac:dyDescent="0.3">
      <c r="L43" s="100"/>
      <c r="M43" s="100"/>
      <c r="N43" s="100"/>
    </row>
    <row r="44" spans="2:14" x14ac:dyDescent="0.3">
      <c r="L44" s="100"/>
      <c r="M44" s="100"/>
      <c r="N44" s="100"/>
    </row>
    <row r="45" spans="2:14" x14ac:dyDescent="0.3">
      <c r="L45" s="100"/>
      <c r="M45" s="100"/>
      <c r="N45" s="100"/>
    </row>
    <row r="46" spans="2:14" x14ac:dyDescent="0.3">
      <c r="L46" s="100"/>
      <c r="M46" s="100"/>
      <c r="N46" s="100"/>
    </row>
    <row r="47" spans="2:14" x14ac:dyDescent="0.3">
      <c r="L47" s="100"/>
      <c r="M47" s="100"/>
      <c r="N47" s="100"/>
    </row>
    <row r="48" spans="2:14" x14ac:dyDescent="0.3">
      <c r="L48" s="100"/>
      <c r="M48" s="100"/>
      <c r="N48" s="100"/>
    </row>
    <row r="49" spans="12:14" x14ac:dyDescent="0.3">
      <c r="L49" s="100"/>
      <c r="M49" s="100"/>
      <c r="N49" s="100"/>
    </row>
    <row r="50" spans="12:14" x14ac:dyDescent="0.3">
      <c r="L50" s="100"/>
      <c r="M50" s="100"/>
      <c r="N50" s="100"/>
    </row>
    <row r="51" spans="12:14" x14ac:dyDescent="0.3">
      <c r="L51" s="100"/>
      <c r="M51" s="100"/>
      <c r="N51" s="100"/>
    </row>
    <row r="52" spans="12:14" x14ac:dyDescent="0.3">
      <c r="L52" s="100"/>
      <c r="M52" s="100"/>
      <c r="N52" s="100"/>
    </row>
    <row r="53" spans="12:14" x14ac:dyDescent="0.3">
      <c r="L53" s="100"/>
      <c r="M53" s="100"/>
      <c r="N53" s="100"/>
    </row>
    <row r="54" spans="12:14" x14ac:dyDescent="0.3">
      <c r="L54" s="100"/>
      <c r="M54" s="100"/>
      <c r="N54" s="100"/>
    </row>
    <row r="55" spans="12:14" x14ac:dyDescent="0.3">
      <c r="L55" s="100"/>
      <c r="M55" s="100"/>
      <c r="N55" s="100"/>
    </row>
    <row r="56" spans="12:14" x14ac:dyDescent="0.3">
      <c r="L56" s="100"/>
      <c r="M56" s="100"/>
      <c r="N56" s="100"/>
    </row>
    <row r="57" spans="12:14" x14ac:dyDescent="0.3">
      <c r="L57" s="100"/>
      <c r="M57" s="100"/>
      <c r="N57" s="100"/>
    </row>
    <row r="58" spans="12:14" x14ac:dyDescent="0.3">
      <c r="L58" s="100"/>
      <c r="M58" s="100"/>
      <c r="N58" s="100"/>
    </row>
    <row r="59" spans="12:14" x14ac:dyDescent="0.3">
      <c r="L59" s="100"/>
      <c r="M59" s="100"/>
      <c r="N59" s="100"/>
    </row>
    <row r="60" spans="12:14" x14ac:dyDescent="0.3">
      <c r="L60" s="100"/>
      <c r="M60" s="100"/>
      <c r="N60" s="100"/>
    </row>
    <row r="61" spans="12:14" x14ac:dyDescent="0.3">
      <c r="L61" s="100"/>
      <c r="M61" s="100"/>
      <c r="N61" s="100"/>
    </row>
    <row r="62" spans="12:14" x14ac:dyDescent="0.3">
      <c r="L62" s="100"/>
      <c r="M62" s="100"/>
      <c r="N62" s="100"/>
    </row>
    <row r="63" spans="12:14" x14ac:dyDescent="0.3">
      <c r="L63" s="100"/>
      <c r="M63" s="100"/>
      <c r="N63" s="100"/>
    </row>
    <row r="64" spans="12:14" x14ac:dyDescent="0.3">
      <c r="L64" s="100"/>
      <c r="M64" s="100"/>
      <c r="N64" s="100"/>
    </row>
    <row r="65" spans="12:14" x14ac:dyDescent="0.3">
      <c r="L65" s="100"/>
      <c r="M65" s="100"/>
      <c r="N65" s="100"/>
    </row>
    <row r="66" spans="12:14" x14ac:dyDescent="0.3">
      <c r="L66" s="100"/>
      <c r="M66" s="100"/>
      <c r="N66" s="100"/>
    </row>
    <row r="67" spans="12:14" x14ac:dyDescent="0.3">
      <c r="L67" s="100"/>
      <c r="M67" s="100"/>
      <c r="N67" s="100"/>
    </row>
    <row r="68" spans="12:14" x14ac:dyDescent="0.3">
      <c r="L68" s="100"/>
      <c r="M68" s="100"/>
      <c r="N68" s="100"/>
    </row>
    <row r="69" spans="12:14" x14ac:dyDescent="0.3">
      <c r="L69" s="100"/>
      <c r="M69" s="100"/>
      <c r="N69" s="100"/>
    </row>
    <row r="70" spans="12:14" x14ac:dyDescent="0.3">
      <c r="L70" s="100"/>
      <c r="M70" s="100"/>
      <c r="N70" s="100"/>
    </row>
    <row r="71" spans="12:14" x14ac:dyDescent="0.3">
      <c r="L71" s="100"/>
      <c r="M71" s="100"/>
      <c r="N71" s="100"/>
    </row>
    <row r="72" spans="12:14" x14ac:dyDescent="0.3">
      <c r="L72" s="100"/>
      <c r="M72" s="100"/>
      <c r="N72" s="100"/>
    </row>
    <row r="73" spans="12:14" x14ac:dyDescent="0.3">
      <c r="L73" s="100"/>
      <c r="M73" s="100"/>
      <c r="N73" s="100"/>
    </row>
    <row r="74" spans="12:14" x14ac:dyDescent="0.3">
      <c r="L74" s="100"/>
      <c r="M74" s="100"/>
      <c r="N74" s="100"/>
    </row>
    <row r="75" spans="12:14" x14ac:dyDescent="0.3">
      <c r="L75" s="100"/>
      <c r="M75" s="100"/>
      <c r="N75" s="100"/>
    </row>
    <row r="76" spans="12:14" x14ac:dyDescent="0.3">
      <c r="L76" s="100"/>
      <c r="M76" s="100"/>
      <c r="N76" s="100"/>
    </row>
    <row r="77" spans="12:14" x14ac:dyDescent="0.3">
      <c r="L77" s="100"/>
      <c r="M77" s="100"/>
      <c r="N77" s="100"/>
    </row>
    <row r="78" spans="12:14" x14ac:dyDescent="0.3">
      <c r="L78" s="100"/>
      <c r="M78" s="100"/>
      <c r="N78" s="100"/>
    </row>
    <row r="79" spans="12:14" x14ac:dyDescent="0.3">
      <c r="L79" s="100"/>
      <c r="M79" s="100"/>
      <c r="N79" s="100"/>
    </row>
    <row r="80" spans="12:14" x14ac:dyDescent="0.3">
      <c r="L80" s="100"/>
      <c r="M80" s="100"/>
      <c r="N80" s="100"/>
    </row>
    <row r="81" spans="12:14" x14ac:dyDescent="0.3">
      <c r="L81" s="100"/>
      <c r="M81" s="100"/>
      <c r="N81" s="100"/>
    </row>
    <row r="82" spans="12:14" x14ac:dyDescent="0.3">
      <c r="L82" s="100"/>
      <c r="M82" s="100"/>
      <c r="N82" s="100"/>
    </row>
    <row r="83" spans="12:14" x14ac:dyDescent="0.3">
      <c r="L83" s="100"/>
      <c r="M83" s="100"/>
      <c r="N83" s="100"/>
    </row>
    <row r="84" spans="12:14" x14ac:dyDescent="0.3">
      <c r="L84" s="100"/>
      <c r="M84" s="100"/>
      <c r="N84" s="100"/>
    </row>
    <row r="85" spans="12:14" x14ac:dyDescent="0.3">
      <c r="L85" s="100"/>
      <c r="M85" s="100"/>
      <c r="N85" s="100"/>
    </row>
    <row r="86" spans="12:14" x14ac:dyDescent="0.3">
      <c r="L86" s="100"/>
      <c r="M86" s="100"/>
      <c r="N86" s="100"/>
    </row>
    <row r="87" spans="12:14" x14ac:dyDescent="0.3">
      <c r="L87" s="100"/>
      <c r="M87" s="100"/>
      <c r="N87" s="100"/>
    </row>
    <row r="88" spans="12:14" x14ac:dyDescent="0.3">
      <c r="L88" s="100"/>
      <c r="M88" s="100"/>
      <c r="N88" s="100"/>
    </row>
    <row r="89" spans="12:14" x14ac:dyDescent="0.3">
      <c r="L89" s="100"/>
      <c r="M89" s="100"/>
      <c r="N89" s="100"/>
    </row>
    <row r="90" spans="12:14" x14ac:dyDescent="0.3">
      <c r="L90" s="100"/>
      <c r="M90" s="100"/>
      <c r="N90" s="100"/>
    </row>
    <row r="91" spans="12:14" x14ac:dyDescent="0.3">
      <c r="L91" s="100"/>
      <c r="M91" s="100"/>
      <c r="N91" s="100"/>
    </row>
    <row r="92" spans="12:14" x14ac:dyDescent="0.3">
      <c r="L92" s="100"/>
      <c r="M92" s="100"/>
      <c r="N92" s="100"/>
    </row>
    <row r="93" spans="12:14" x14ac:dyDescent="0.3">
      <c r="L93" s="100"/>
      <c r="M93" s="100"/>
      <c r="N93" s="100"/>
    </row>
    <row r="94" spans="12:14" x14ac:dyDescent="0.3">
      <c r="L94" s="100"/>
      <c r="M94" s="100"/>
      <c r="N94" s="100"/>
    </row>
    <row r="95" spans="12:14" x14ac:dyDescent="0.3">
      <c r="L95" s="100"/>
      <c r="M95" s="100"/>
      <c r="N95" s="100"/>
    </row>
    <row r="96" spans="12:14" x14ac:dyDescent="0.3">
      <c r="L96" s="100"/>
      <c r="M96" s="100"/>
      <c r="N96" s="100"/>
    </row>
    <row r="97" spans="12:14" x14ac:dyDescent="0.3">
      <c r="L97" s="100"/>
      <c r="M97" s="100"/>
      <c r="N97" s="100"/>
    </row>
    <row r="98" spans="12:14" x14ac:dyDescent="0.3">
      <c r="L98" s="100"/>
      <c r="M98" s="100"/>
      <c r="N98" s="100"/>
    </row>
    <row r="99" spans="12:14" x14ac:dyDescent="0.3">
      <c r="L99" s="100"/>
      <c r="M99" s="100"/>
      <c r="N99" s="100"/>
    </row>
    <row r="100" spans="12:14" x14ac:dyDescent="0.3">
      <c r="L100" s="100"/>
      <c r="M100" s="100"/>
      <c r="N100" s="100"/>
    </row>
    <row r="101" spans="12:14" x14ac:dyDescent="0.3">
      <c r="L101" s="100"/>
      <c r="M101" s="100"/>
      <c r="N101" s="100"/>
    </row>
    <row r="102" spans="12:14" x14ac:dyDescent="0.3">
      <c r="L102" s="100"/>
      <c r="M102" s="100"/>
      <c r="N102" s="100"/>
    </row>
    <row r="103" spans="12:14" x14ac:dyDescent="0.3">
      <c r="L103" s="100"/>
      <c r="M103" s="100"/>
      <c r="N103" s="100"/>
    </row>
    <row r="104" spans="12:14" x14ac:dyDescent="0.3">
      <c r="L104" s="100"/>
      <c r="M104" s="100"/>
      <c r="N104" s="100"/>
    </row>
    <row r="105" spans="12:14" x14ac:dyDescent="0.3">
      <c r="L105" s="100"/>
      <c r="M105" s="100"/>
      <c r="N105" s="100"/>
    </row>
    <row r="106" spans="12:14" x14ac:dyDescent="0.3">
      <c r="L106" s="100"/>
      <c r="M106" s="100"/>
      <c r="N106" s="100"/>
    </row>
    <row r="107" spans="12:14" x14ac:dyDescent="0.3">
      <c r="L107" s="100"/>
      <c r="M107" s="100"/>
      <c r="N107" s="100"/>
    </row>
    <row r="108" spans="12:14" x14ac:dyDescent="0.3">
      <c r="L108" s="100"/>
      <c r="M108" s="100"/>
      <c r="N108" s="100"/>
    </row>
  </sheetData>
  <sheetProtection algorithmName="SHA-512" hashValue="9NSERoLQIEf2SNSyMWjJxsYZMfOc/Pb7Lxold9ogR6gKMnoeFb4SJJStFNQctL9hMh27x7VDlw4z5fPqMT4SeA==" saltValue="kX1H1/MvB6xCSaR5yD1fvw==" spinCount="100000" sheet="1" objects="1" scenarios="1"/>
  <mergeCells count="6">
    <mergeCell ref="B1:I2"/>
    <mergeCell ref="B3:I3"/>
    <mergeCell ref="B4:I4"/>
    <mergeCell ref="B5:I5"/>
    <mergeCell ref="B11:B12"/>
    <mergeCell ref="D8:G8"/>
  </mergeCells>
  <pageMargins left="0.25" right="0.25" top="0.75" bottom="0.75" header="0.3" footer="0.3"/>
  <pageSetup scale="61"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I7"/>
  <sheetViews>
    <sheetView showGridLines="0" zoomScale="89" zoomScaleNormal="89" workbookViewId="0">
      <selection activeCell="E7" sqref="E7"/>
    </sheetView>
  </sheetViews>
  <sheetFormatPr baseColWidth="10" defaultRowHeight="16.5" x14ac:dyDescent="0.3"/>
  <cols>
    <col min="1" max="1" width="11.42578125" style="75"/>
    <col min="2" max="2" width="42.140625" style="75" customWidth="1"/>
    <col min="3" max="3" width="13" style="75" customWidth="1"/>
    <col min="4" max="5" width="61.140625" style="75" customWidth="1"/>
    <col min="6" max="6" width="47.28515625" style="75" customWidth="1"/>
    <col min="7" max="7" width="43.7109375" style="75" customWidth="1"/>
    <col min="8" max="8" width="19.85546875" style="75" customWidth="1"/>
    <col min="9" max="9" width="18.140625" style="75" customWidth="1"/>
    <col min="10" max="16384" width="11.42578125" style="75"/>
  </cols>
  <sheetData>
    <row r="1" spans="2:9" ht="34.5" customHeight="1" x14ac:dyDescent="0.3">
      <c r="B1" s="172" t="s">
        <v>250</v>
      </c>
      <c r="C1" s="173"/>
      <c r="D1" s="173"/>
      <c r="E1" s="173"/>
      <c r="F1" s="173"/>
      <c r="G1" s="173"/>
      <c r="H1" s="173"/>
      <c r="I1" s="170"/>
    </row>
    <row r="2" spans="2:9" ht="34.5" customHeight="1" thickBot="1" x14ac:dyDescent="0.35">
      <c r="B2" s="174"/>
      <c r="C2" s="175"/>
      <c r="D2" s="175"/>
      <c r="E2" s="175"/>
      <c r="F2" s="175"/>
      <c r="G2" s="175"/>
      <c r="H2" s="175"/>
      <c r="I2" s="171"/>
    </row>
    <row r="3" spans="2:9" ht="17.25" thickBot="1" x14ac:dyDescent="0.35"/>
    <row r="4" spans="2:9" ht="70.5" customHeight="1" thickBot="1" x14ac:dyDescent="0.35">
      <c r="B4" s="216" t="s">
        <v>198</v>
      </c>
      <c r="C4" s="217"/>
      <c r="D4" s="217"/>
      <c r="E4" s="217"/>
      <c r="F4" s="217"/>
      <c r="G4" s="217"/>
      <c r="H4" s="217"/>
      <c r="I4" s="218"/>
    </row>
    <row r="5" spans="2:9" ht="17.25" thickBot="1" x14ac:dyDescent="0.35">
      <c r="B5" s="219" t="s">
        <v>85</v>
      </c>
      <c r="C5" s="220"/>
      <c r="D5" s="220"/>
      <c r="E5" s="220"/>
      <c r="F5" s="220"/>
      <c r="G5" s="220"/>
      <c r="H5" s="220"/>
      <c r="I5" s="220"/>
    </row>
    <row r="6" spans="2:9" ht="17.25" thickBot="1" x14ac:dyDescent="0.35">
      <c r="B6" s="89" t="s">
        <v>20</v>
      </c>
      <c r="C6" s="141" t="s">
        <v>255</v>
      </c>
      <c r="D6" s="89" t="s">
        <v>21</v>
      </c>
      <c r="E6" s="119" t="s">
        <v>231</v>
      </c>
      <c r="F6" s="90" t="s">
        <v>22</v>
      </c>
      <c r="G6" s="89" t="s">
        <v>15</v>
      </c>
      <c r="H6" s="89" t="s">
        <v>83</v>
      </c>
      <c r="I6" s="90" t="s">
        <v>84</v>
      </c>
    </row>
    <row r="7" spans="2:9" ht="159.75" customHeight="1" thickBot="1" x14ac:dyDescent="0.35">
      <c r="B7" s="130" t="s">
        <v>307</v>
      </c>
      <c r="C7" s="93" t="s">
        <v>0</v>
      </c>
      <c r="D7" s="151" t="s">
        <v>308</v>
      </c>
      <c r="E7" s="151" t="s">
        <v>309</v>
      </c>
      <c r="F7" s="151" t="s">
        <v>310</v>
      </c>
      <c r="G7" s="151" t="s">
        <v>311</v>
      </c>
      <c r="H7" s="158">
        <v>46023</v>
      </c>
      <c r="I7" s="159">
        <v>46387</v>
      </c>
    </row>
  </sheetData>
  <sheetProtection algorithmName="SHA-512" hashValue="Z8DbhCrHo1KmO+yDtTxR+o0G+XJt5/VkCEEKL6CUvEid/4zuByWqFaeyyFTfkOCD+YYmbF30988hdIhggAFEtQ==" saltValue="wFaW6AoycYlv6QyVetkUsA==" spinCount="100000" sheet="1" objects="1" scenarios="1"/>
  <mergeCells count="3">
    <mergeCell ref="B1:I2"/>
    <mergeCell ref="B4:I4"/>
    <mergeCell ref="B5:I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P25"/>
  <sheetViews>
    <sheetView zoomScale="60" zoomScaleNormal="60" workbookViewId="0">
      <selection activeCell="C21" sqref="C21:C23"/>
    </sheetView>
  </sheetViews>
  <sheetFormatPr baseColWidth="10" defaultRowHeight="15" x14ac:dyDescent="0.25"/>
  <cols>
    <col min="2" max="2" width="38.140625" customWidth="1"/>
    <col min="3" max="3" width="68.7109375" customWidth="1"/>
    <col min="4" max="4" width="51.85546875" customWidth="1"/>
    <col min="5" max="5" width="64.7109375" customWidth="1"/>
    <col min="6" max="8" width="18.7109375" customWidth="1"/>
    <col min="9" max="9" width="20.85546875" customWidth="1"/>
    <col min="10" max="10" width="28.85546875" customWidth="1"/>
    <col min="11" max="11" width="47.28515625" customWidth="1"/>
    <col min="12" max="12" width="24.85546875" customWidth="1"/>
    <col min="13" max="13" width="66.85546875" style="4" customWidth="1"/>
    <col min="14" max="14" width="52.140625" hidden="1" customWidth="1"/>
    <col min="15" max="15" width="36.28515625" customWidth="1"/>
    <col min="16" max="16" width="13.42578125" hidden="1" customWidth="1"/>
  </cols>
  <sheetData>
    <row r="1" spans="2:16" ht="15.75" thickBot="1" x14ac:dyDescent="0.3"/>
    <row r="2" spans="2:16" ht="76.5" customHeight="1" thickBot="1" x14ac:dyDescent="0.3">
      <c r="B2" s="233"/>
      <c r="C2" s="234"/>
      <c r="D2" s="233" t="s">
        <v>214</v>
      </c>
      <c r="E2" s="235"/>
      <c r="F2" s="235"/>
      <c r="G2" s="235"/>
      <c r="H2" s="235"/>
      <c r="I2" s="235"/>
      <c r="J2" s="235"/>
      <c r="K2" s="235"/>
      <c r="L2" s="235"/>
      <c r="M2" s="235"/>
      <c r="N2" s="39"/>
      <c r="O2" s="39"/>
      <c r="P2" s="40"/>
    </row>
    <row r="3" spans="2:16" ht="15.95" customHeight="1" thickBot="1" x14ac:dyDescent="0.3">
      <c r="B3" s="236" t="s">
        <v>89</v>
      </c>
      <c r="C3" s="236" t="s">
        <v>90</v>
      </c>
      <c r="D3" s="238" t="s">
        <v>51</v>
      </c>
      <c r="E3" s="239"/>
      <c r="F3" s="240" t="s">
        <v>42</v>
      </c>
      <c r="G3" s="241"/>
      <c r="H3" s="242"/>
      <c r="I3" s="240" t="s">
        <v>45</v>
      </c>
      <c r="J3" s="242"/>
      <c r="K3" s="240" t="s">
        <v>43</v>
      </c>
      <c r="L3" s="241"/>
      <c r="M3" s="242"/>
      <c r="N3" s="28" t="s">
        <v>85</v>
      </c>
      <c r="O3" s="28" t="s">
        <v>87</v>
      </c>
      <c r="P3" s="28" t="s">
        <v>88</v>
      </c>
    </row>
    <row r="4" spans="2:16" ht="111" thickBot="1" x14ac:dyDescent="0.3">
      <c r="B4" s="237"/>
      <c r="C4" s="237"/>
      <c r="D4" s="29" t="s">
        <v>49</v>
      </c>
      <c r="E4" s="30" t="s">
        <v>50</v>
      </c>
      <c r="F4" s="31" t="s">
        <v>44</v>
      </c>
      <c r="G4" s="32" t="s">
        <v>91</v>
      </c>
      <c r="H4" s="32" t="s">
        <v>92</v>
      </c>
      <c r="I4" s="33" t="s">
        <v>47</v>
      </c>
      <c r="J4" s="28" t="s">
        <v>52</v>
      </c>
      <c r="K4" s="34" t="s">
        <v>46</v>
      </c>
      <c r="L4" s="28" t="s">
        <v>81</v>
      </c>
      <c r="M4" s="35" t="s">
        <v>16</v>
      </c>
      <c r="N4" s="28" t="s">
        <v>86</v>
      </c>
      <c r="O4" s="28" t="s">
        <v>86</v>
      </c>
      <c r="P4" s="28" t="s">
        <v>86</v>
      </c>
    </row>
    <row r="5" spans="2:16" ht="120" customHeight="1" x14ac:dyDescent="0.25">
      <c r="B5" s="145" t="s">
        <v>93</v>
      </c>
      <c r="C5" s="13" t="s">
        <v>94</v>
      </c>
      <c r="D5" s="6" t="s">
        <v>95</v>
      </c>
      <c r="E5" s="18" t="s">
        <v>96</v>
      </c>
      <c r="F5" s="21" t="s">
        <v>160</v>
      </c>
      <c r="G5" s="48" t="s">
        <v>161</v>
      </c>
      <c r="H5" s="49" t="s">
        <v>102</v>
      </c>
      <c r="I5" s="5" t="s">
        <v>18</v>
      </c>
      <c r="J5" s="24" t="s">
        <v>48</v>
      </c>
      <c r="K5" s="13" t="s">
        <v>97</v>
      </c>
      <c r="L5" s="69" t="s">
        <v>27</v>
      </c>
      <c r="M5" s="7" t="s">
        <v>98</v>
      </c>
      <c r="N5" s="13" t="s">
        <v>220</v>
      </c>
      <c r="O5" s="6"/>
      <c r="P5" s="7"/>
    </row>
    <row r="6" spans="2:16" ht="57.95" customHeight="1" x14ac:dyDescent="0.25">
      <c r="B6" s="243" t="s">
        <v>99</v>
      </c>
      <c r="C6" s="223" t="s">
        <v>100</v>
      </c>
      <c r="D6" s="8" t="s">
        <v>80</v>
      </c>
      <c r="E6" s="19" t="s">
        <v>101</v>
      </c>
      <c r="F6" s="22" t="s">
        <v>160</v>
      </c>
      <c r="G6" s="50" t="s">
        <v>161</v>
      </c>
      <c r="H6" s="51" t="s">
        <v>102</v>
      </c>
      <c r="I6" s="10" t="s">
        <v>18</v>
      </c>
      <c r="J6" s="25" t="s">
        <v>48</v>
      </c>
      <c r="K6" s="37" t="s">
        <v>103</v>
      </c>
      <c r="L6" s="67" t="s">
        <v>27</v>
      </c>
      <c r="M6" s="9" t="s">
        <v>104</v>
      </c>
      <c r="N6" s="68" t="s">
        <v>218</v>
      </c>
      <c r="O6" s="8"/>
      <c r="P6" s="9"/>
    </row>
    <row r="7" spans="2:16" ht="105" x14ac:dyDescent="0.25">
      <c r="B7" s="245"/>
      <c r="C7" s="246"/>
      <c r="D7" s="8" t="s">
        <v>105</v>
      </c>
      <c r="E7" s="19" t="s">
        <v>106</v>
      </c>
      <c r="F7" s="23" t="s">
        <v>162</v>
      </c>
      <c r="G7" s="17" t="s">
        <v>163</v>
      </c>
      <c r="H7" s="51" t="s">
        <v>102</v>
      </c>
      <c r="I7" s="10" t="s">
        <v>18</v>
      </c>
      <c r="J7" s="25" t="s">
        <v>48</v>
      </c>
      <c r="K7" s="37" t="s">
        <v>107</v>
      </c>
      <c r="L7" s="67" t="s">
        <v>27</v>
      </c>
      <c r="M7" s="9" t="s">
        <v>108</v>
      </c>
      <c r="N7" s="68" t="s">
        <v>219</v>
      </c>
      <c r="O7" s="8"/>
      <c r="P7" s="9"/>
    </row>
    <row r="8" spans="2:16" ht="105" x14ac:dyDescent="0.25">
      <c r="B8" s="244"/>
      <c r="C8" s="224"/>
      <c r="D8" s="8" t="s">
        <v>109</v>
      </c>
      <c r="E8" s="19" t="s">
        <v>110</v>
      </c>
      <c r="F8" s="22" t="s">
        <v>160</v>
      </c>
      <c r="G8" s="50" t="s">
        <v>161</v>
      </c>
      <c r="H8" s="51" t="s">
        <v>102</v>
      </c>
      <c r="I8" s="10" t="s">
        <v>18</v>
      </c>
      <c r="J8" s="25" t="s">
        <v>48</v>
      </c>
      <c r="K8" s="37" t="s">
        <v>107</v>
      </c>
      <c r="L8" s="67" t="s">
        <v>27</v>
      </c>
      <c r="M8" s="9" t="s">
        <v>108</v>
      </c>
      <c r="N8" s="68" t="s">
        <v>219</v>
      </c>
      <c r="O8" s="8"/>
      <c r="P8" s="9"/>
    </row>
    <row r="9" spans="2:16" ht="195" x14ac:dyDescent="0.25">
      <c r="B9" s="146" t="s">
        <v>191</v>
      </c>
      <c r="C9" s="37" t="s">
        <v>111</v>
      </c>
      <c r="D9" s="8" t="s">
        <v>112</v>
      </c>
      <c r="E9" s="19" t="s">
        <v>189</v>
      </c>
      <c r="F9" s="23" t="s">
        <v>162</v>
      </c>
      <c r="G9" s="52" t="s">
        <v>161</v>
      </c>
      <c r="H9" s="51" t="s">
        <v>102</v>
      </c>
      <c r="I9" s="10" t="s">
        <v>18</v>
      </c>
      <c r="J9" s="25" t="s">
        <v>48</v>
      </c>
      <c r="K9" s="37" t="s">
        <v>113</v>
      </c>
      <c r="L9" s="67" t="s">
        <v>114</v>
      </c>
      <c r="M9" s="9" t="s">
        <v>115</v>
      </c>
      <c r="N9" s="37" t="s">
        <v>224</v>
      </c>
      <c r="O9" s="8"/>
      <c r="P9" s="9"/>
    </row>
    <row r="10" spans="2:16" ht="225" x14ac:dyDescent="0.25">
      <c r="B10" s="146" t="s">
        <v>116</v>
      </c>
      <c r="C10" s="37" t="s">
        <v>117</v>
      </c>
      <c r="D10" s="8" t="s">
        <v>118</v>
      </c>
      <c r="E10" s="19" t="s">
        <v>192</v>
      </c>
      <c r="F10" s="53" t="s">
        <v>164</v>
      </c>
      <c r="G10" s="52" t="s">
        <v>161</v>
      </c>
      <c r="H10" s="51" t="s">
        <v>102</v>
      </c>
      <c r="I10" s="10" t="s">
        <v>18</v>
      </c>
      <c r="J10" s="25" t="s">
        <v>48</v>
      </c>
      <c r="K10" s="37" t="s">
        <v>119</v>
      </c>
      <c r="L10" s="67" t="s">
        <v>120</v>
      </c>
      <c r="M10" s="9" t="s">
        <v>121</v>
      </c>
      <c r="N10" s="66" t="s">
        <v>215</v>
      </c>
      <c r="O10" s="8"/>
      <c r="P10" s="9"/>
    </row>
    <row r="11" spans="2:16" ht="90" x14ac:dyDescent="0.25">
      <c r="B11" s="243" t="s">
        <v>122</v>
      </c>
      <c r="C11" s="223" t="s">
        <v>123</v>
      </c>
      <c r="D11" s="54" t="s">
        <v>165</v>
      </c>
      <c r="E11" s="19" t="s">
        <v>186</v>
      </c>
      <c r="F11" s="23" t="s">
        <v>162</v>
      </c>
      <c r="G11" s="50" t="s">
        <v>161</v>
      </c>
      <c r="H11" s="51" t="s">
        <v>102</v>
      </c>
      <c r="I11" s="10" t="s">
        <v>18</v>
      </c>
      <c r="J11" s="25" t="s">
        <v>48</v>
      </c>
      <c r="K11" s="37" t="s">
        <v>179</v>
      </c>
      <c r="L11" s="67" t="s">
        <v>124</v>
      </c>
      <c r="M11" s="9" t="s">
        <v>180</v>
      </c>
      <c r="N11" s="74" t="s">
        <v>228</v>
      </c>
      <c r="O11" s="8"/>
      <c r="P11" s="9"/>
    </row>
    <row r="12" spans="2:16" ht="87" customHeight="1" x14ac:dyDescent="0.25">
      <c r="B12" s="245"/>
      <c r="C12" s="246"/>
      <c r="D12" s="8" t="s">
        <v>166</v>
      </c>
      <c r="E12" s="19" t="s">
        <v>185</v>
      </c>
      <c r="F12" s="22" t="s">
        <v>167</v>
      </c>
      <c r="G12" s="55" t="s">
        <v>168</v>
      </c>
      <c r="H12" s="56" t="s">
        <v>169</v>
      </c>
      <c r="I12" s="10" t="s">
        <v>18</v>
      </c>
      <c r="J12" s="25" t="s">
        <v>48</v>
      </c>
      <c r="K12" s="229" t="s">
        <v>181</v>
      </c>
      <c r="L12" s="231" t="s">
        <v>182</v>
      </c>
      <c r="M12" s="57" t="s">
        <v>170</v>
      </c>
      <c r="N12" s="73">
        <v>1</v>
      </c>
      <c r="O12" s="8"/>
      <c r="P12" s="9"/>
    </row>
    <row r="13" spans="2:16" ht="60" x14ac:dyDescent="0.25">
      <c r="B13" s="245"/>
      <c r="C13" s="246"/>
      <c r="D13" s="8" t="s">
        <v>171</v>
      </c>
      <c r="E13" s="19" t="s">
        <v>184</v>
      </c>
      <c r="F13" s="53" t="s">
        <v>164</v>
      </c>
      <c r="G13" s="58" t="s">
        <v>163</v>
      </c>
      <c r="H13" s="51" t="s">
        <v>102</v>
      </c>
      <c r="I13" s="10" t="s">
        <v>18</v>
      </c>
      <c r="J13" s="25" t="s">
        <v>48</v>
      </c>
      <c r="K13" s="230"/>
      <c r="L13" s="232"/>
      <c r="M13" s="59" t="s">
        <v>172</v>
      </c>
      <c r="N13" s="73">
        <f>2041448880/101162017335</f>
        <v>2.0179993774142542E-2</v>
      </c>
      <c r="O13" s="8"/>
      <c r="P13" s="9"/>
    </row>
    <row r="14" spans="2:16" ht="45" x14ac:dyDescent="0.25">
      <c r="B14" s="244"/>
      <c r="C14" s="224"/>
      <c r="D14" s="8" t="s">
        <v>193</v>
      </c>
      <c r="E14" s="19" t="s">
        <v>183</v>
      </c>
      <c r="F14" s="53" t="s">
        <v>164</v>
      </c>
      <c r="G14" s="55" t="s">
        <v>168</v>
      </c>
      <c r="H14" s="56" t="s">
        <v>169</v>
      </c>
      <c r="I14" s="10" t="s">
        <v>18</v>
      </c>
      <c r="J14" s="25" t="s">
        <v>48</v>
      </c>
      <c r="K14" s="37" t="s">
        <v>194</v>
      </c>
      <c r="L14" s="67" t="s">
        <v>173</v>
      </c>
      <c r="M14" s="9" t="s">
        <v>195</v>
      </c>
      <c r="N14" s="74">
        <v>0</v>
      </c>
      <c r="O14" s="8"/>
      <c r="P14" s="9"/>
    </row>
    <row r="15" spans="2:16" ht="213.6" customHeight="1" x14ac:dyDescent="0.25">
      <c r="B15" s="243" t="s">
        <v>125</v>
      </c>
      <c r="C15" s="223" t="s">
        <v>126</v>
      </c>
      <c r="D15" s="8" t="s">
        <v>127</v>
      </c>
      <c r="E15" s="19" t="s">
        <v>187</v>
      </c>
      <c r="F15" s="53" t="s">
        <v>164</v>
      </c>
      <c r="G15" s="50" t="s">
        <v>161</v>
      </c>
      <c r="H15" s="51" t="s">
        <v>102</v>
      </c>
      <c r="I15" s="10" t="s">
        <v>18</v>
      </c>
      <c r="J15" s="25" t="s">
        <v>48</v>
      </c>
      <c r="K15" s="37" t="s">
        <v>196</v>
      </c>
      <c r="L15" s="67" t="s">
        <v>17</v>
      </c>
      <c r="M15" s="9" t="s">
        <v>128</v>
      </c>
      <c r="N15" s="37" t="s">
        <v>216</v>
      </c>
      <c r="O15" s="8"/>
      <c r="P15" s="9"/>
    </row>
    <row r="16" spans="2:16" ht="45" x14ac:dyDescent="0.25">
      <c r="B16" s="244"/>
      <c r="C16" s="224"/>
      <c r="D16" s="8" t="s">
        <v>174</v>
      </c>
      <c r="E16" s="19" t="s">
        <v>188</v>
      </c>
      <c r="F16" s="53" t="s">
        <v>164</v>
      </c>
      <c r="G16" s="50" t="s">
        <v>161</v>
      </c>
      <c r="H16" s="51" t="s">
        <v>102</v>
      </c>
      <c r="I16" s="10" t="s">
        <v>18</v>
      </c>
      <c r="J16" s="25" t="s">
        <v>48</v>
      </c>
      <c r="K16" s="37" t="s">
        <v>130</v>
      </c>
      <c r="L16" s="67" t="s">
        <v>131</v>
      </c>
      <c r="M16" s="9" t="s">
        <v>132</v>
      </c>
      <c r="N16" s="74">
        <v>3</v>
      </c>
      <c r="O16" s="8"/>
      <c r="P16" s="9"/>
    </row>
    <row r="17" spans="2:16" ht="280.89999999999998" customHeight="1" x14ac:dyDescent="0.25">
      <c r="B17" s="41" t="s">
        <v>133</v>
      </c>
      <c r="C17" s="46" t="s">
        <v>134</v>
      </c>
      <c r="D17" s="42" t="s">
        <v>129</v>
      </c>
      <c r="E17" s="43" t="s">
        <v>197</v>
      </c>
      <c r="F17" s="22" t="s">
        <v>160</v>
      </c>
      <c r="G17" s="50" t="s">
        <v>161</v>
      </c>
      <c r="H17" s="60" t="s">
        <v>102</v>
      </c>
      <c r="I17" s="44" t="s">
        <v>18</v>
      </c>
      <c r="J17" s="45" t="s">
        <v>48</v>
      </c>
      <c r="K17" s="46" t="s">
        <v>135</v>
      </c>
      <c r="L17" s="71" t="s">
        <v>34</v>
      </c>
      <c r="M17" s="47" t="s">
        <v>82</v>
      </c>
      <c r="N17" s="37" t="s">
        <v>227</v>
      </c>
      <c r="O17" s="8"/>
      <c r="P17" s="9"/>
    </row>
    <row r="18" spans="2:16" ht="173.45" customHeight="1" x14ac:dyDescent="0.25">
      <c r="B18" s="247" t="s">
        <v>201</v>
      </c>
      <c r="C18" s="223" t="s">
        <v>202</v>
      </c>
      <c r="D18" s="221" t="s">
        <v>203</v>
      </c>
      <c r="E18" s="19" t="s">
        <v>206</v>
      </c>
      <c r="F18" s="22" t="s">
        <v>160</v>
      </c>
      <c r="G18" s="50" t="s">
        <v>161</v>
      </c>
      <c r="H18" s="51" t="s">
        <v>102</v>
      </c>
      <c r="I18" s="10" t="s">
        <v>207</v>
      </c>
      <c r="J18" s="25" t="s">
        <v>48</v>
      </c>
      <c r="K18" s="223" t="s">
        <v>208</v>
      </c>
      <c r="L18" s="225" t="s">
        <v>209</v>
      </c>
      <c r="M18" s="227" t="s">
        <v>210</v>
      </c>
      <c r="N18" s="229" t="s">
        <v>225</v>
      </c>
      <c r="O18" s="8"/>
      <c r="P18" s="9"/>
    </row>
    <row r="19" spans="2:16" ht="209.45" customHeight="1" x14ac:dyDescent="0.25">
      <c r="B19" s="251"/>
      <c r="C19" s="246"/>
      <c r="D19" s="222"/>
      <c r="E19" s="19" t="s">
        <v>205</v>
      </c>
      <c r="F19" s="22" t="s">
        <v>160</v>
      </c>
      <c r="G19" s="50" t="s">
        <v>161</v>
      </c>
      <c r="H19" s="51" t="s">
        <v>102</v>
      </c>
      <c r="I19" s="10" t="s">
        <v>207</v>
      </c>
      <c r="J19" s="25" t="s">
        <v>48</v>
      </c>
      <c r="K19" s="224"/>
      <c r="L19" s="226"/>
      <c r="M19" s="228"/>
      <c r="N19" s="230"/>
      <c r="O19" s="8"/>
      <c r="P19" s="9"/>
    </row>
    <row r="20" spans="2:16" ht="196.15" customHeight="1" x14ac:dyDescent="0.25">
      <c r="B20" s="252"/>
      <c r="C20" s="224"/>
      <c r="D20" s="8" t="s">
        <v>204</v>
      </c>
      <c r="E20" s="19" t="s">
        <v>213</v>
      </c>
      <c r="F20" s="23" t="s">
        <v>162</v>
      </c>
      <c r="G20" s="50" t="s">
        <v>161</v>
      </c>
      <c r="H20" s="51" t="s">
        <v>102</v>
      </c>
      <c r="I20" s="10" t="s">
        <v>18</v>
      </c>
      <c r="J20" s="25" t="s">
        <v>48</v>
      </c>
      <c r="K20" s="37" t="s">
        <v>137</v>
      </c>
      <c r="L20" s="67" t="s">
        <v>136</v>
      </c>
      <c r="M20" s="9" t="s">
        <v>211</v>
      </c>
      <c r="N20" s="37" t="s">
        <v>226</v>
      </c>
      <c r="O20" s="8"/>
      <c r="P20" s="9"/>
    </row>
    <row r="21" spans="2:16" ht="150" x14ac:dyDescent="0.25">
      <c r="B21" s="36" t="s">
        <v>138</v>
      </c>
      <c r="C21" s="229" t="s">
        <v>175</v>
      </c>
      <c r="D21" s="8" t="s">
        <v>176</v>
      </c>
      <c r="E21" s="19" t="s">
        <v>139</v>
      </c>
      <c r="F21" s="22" t="s">
        <v>160</v>
      </c>
      <c r="G21" s="61" t="s">
        <v>168</v>
      </c>
      <c r="H21" s="56" t="s">
        <v>169</v>
      </c>
      <c r="I21" s="10" t="s">
        <v>18</v>
      </c>
      <c r="J21" s="25" t="s">
        <v>48</v>
      </c>
      <c r="K21" s="37" t="s">
        <v>212</v>
      </c>
      <c r="L21" s="67" t="s">
        <v>140</v>
      </c>
      <c r="M21" s="64" t="s">
        <v>141</v>
      </c>
      <c r="N21" s="37" t="s">
        <v>217</v>
      </c>
      <c r="O21" s="8"/>
      <c r="P21" s="9"/>
    </row>
    <row r="22" spans="2:16" ht="285" x14ac:dyDescent="0.25">
      <c r="B22" s="36" t="s">
        <v>142</v>
      </c>
      <c r="C22" s="250"/>
      <c r="D22" s="8" t="s">
        <v>143</v>
      </c>
      <c r="E22" s="19" t="s">
        <v>190</v>
      </c>
      <c r="F22" s="22" t="s">
        <v>160</v>
      </c>
      <c r="G22" s="61" t="s">
        <v>168</v>
      </c>
      <c r="H22" s="56" t="s">
        <v>169</v>
      </c>
      <c r="I22" s="10" t="s">
        <v>18</v>
      </c>
      <c r="J22" s="25" t="s">
        <v>48</v>
      </c>
      <c r="K22" s="37" t="s">
        <v>199</v>
      </c>
      <c r="L22" s="67" t="s">
        <v>17</v>
      </c>
      <c r="M22" s="9" t="s">
        <v>200</v>
      </c>
      <c r="N22" s="37" t="s">
        <v>223</v>
      </c>
      <c r="O22" s="8"/>
      <c r="P22" s="9"/>
    </row>
    <row r="23" spans="2:16" ht="195" x14ac:dyDescent="0.25">
      <c r="B23" s="36" t="s">
        <v>144</v>
      </c>
      <c r="C23" s="230"/>
      <c r="D23" s="42" t="s">
        <v>177</v>
      </c>
      <c r="E23" s="43" t="s">
        <v>145</v>
      </c>
      <c r="F23" s="22" t="s">
        <v>160</v>
      </c>
      <c r="G23" s="61" t="s">
        <v>168</v>
      </c>
      <c r="H23" s="62" t="s">
        <v>169</v>
      </c>
      <c r="I23" s="44" t="s">
        <v>18</v>
      </c>
      <c r="J23" s="45" t="s">
        <v>48</v>
      </c>
      <c r="K23" s="46" t="s">
        <v>178</v>
      </c>
      <c r="L23" s="70" t="s">
        <v>17</v>
      </c>
      <c r="M23" s="47" t="s">
        <v>146</v>
      </c>
      <c r="N23" s="66" t="s">
        <v>222</v>
      </c>
      <c r="O23" s="8"/>
      <c r="P23" s="9"/>
    </row>
    <row r="24" spans="2:16" ht="141.75" customHeight="1" x14ac:dyDescent="0.25">
      <c r="B24" s="247" t="s">
        <v>19</v>
      </c>
      <c r="C24" s="223" t="s">
        <v>147</v>
      </c>
      <c r="D24" s="8" t="s">
        <v>148</v>
      </c>
      <c r="E24" s="19" t="s">
        <v>149</v>
      </c>
      <c r="F24" s="53" t="s">
        <v>164</v>
      </c>
      <c r="G24" s="50" t="s">
        <v>161</v>
      </c>
      <c r="H24" s="51" t="s">
        <v>102</v>
      </c>
      <c r="I24" s="10" t="s">
        <v>18</v>
      </c>
      <c r="J24" s="25" t="s">
        <v>48</v>
      </c>
      <c r="K24" s="37" t="s">
        <v>150</v>
      </c>
      <c r="L24" s="65" t="s">
        <v>151</v>
      </c>
      <c r="M24" s="9" t="s">
        <v>152</v>
      </c>
      <c r="N24" s="14"/>
      <c r="O24" s="11"/>
      <c r="P24" s="12"/>
    </row>
    <row r="25" spans="2:16" ht="60.75" thickBot="1" x14ac:dyDescent="0.3">
      <c r="B25" s="248"/>
      <c r="C25" s="249"/>
      <c r="D25" s="15" t="s">
        <v>153</v>
      </c>
      <c r="E25" s="20" t="s">
        <v>154</v>
      </c>
      <c r="F25" s="53" t="s">
        <v>164</v>
      </c>
      <c r="G25" s="50" t="s">
        <v>161</v>
      </c>
      <c r="H25" s="63" t="s">
        <v>102</v>
      </c>
      <c r="I25" s="26" t="s">
        <v>18</v>
      </c>
      <c r="J25" s="27" t="s">
        <v>48</v>
      </c>
      <c r="K25" s="38" t="s">
        <v>155</v>
      </c>
      <c r="L25" s="72" t="s">
        <v>156</v>
      </c>
      <c r="M25" s="16" t="s">
        <v>157</v>
      </c>
      <c r="N25" s="14"/>
      <c r="O25" s="11"/>
      <c r="P25" s="12"/>
    </row>
  </sheetData>
  <mergeCells count="26">
    <mergeCell ref="B24:B25"/>
    <mergeCell ref="C24:C25"/>
    <mergeCell ref="C21:C23"/>
    <mergeCell ref="B18:B20"/>
    <mergeCell ref="C18:C20"/>
    <mergeCell ref="B15:B16"/>
    <mergeCell ref="C15:C16"/>
    <mergeCell ref="B6:B8"/>
    <mergeCell ref="C6:C8"/>
    <mergeCell ref="B11:B14"/>
    <mergeCell ref="C11:C14"/>
    <mergeCell ref="K12:K13"/>
    <mergeCell ref="L12:L13"/>
    <mergeCell ref="B2:C2"/>
    <mergeCell ref="D2:M2"/>
    <mergeCell ref="B3:B4"/>
    <mergeCell ref="C3:C4"/>
    <mergeCell ref="D3:E3"/>
    <mergeCell ref="F3:H3"/>
    <mergeCell ref="I3:J3"/>
    <mergeCell ref="K3:M3"/>
    <mergeCell ref="D18:D19"/>
    <mergeCell ref="K18:K19"/>
    <mergeCell ref="L18:L19"/>
    <mergeCell ref="M18:M19"/>
    <mergeCell ref="N18:N19"/>
  </mergeCells>
  <hyperlinks>
    <hyperlink ref="N10" r:id="rId1" xr:uid="{15696328-BD67-49BD-BA8C-79089EA62E44}"/>
    <hyperlink ref="N23" r:id="rId2" xr:uid="{E66ADB2B-A175-4318-8C07-01589FE19CEE}"/>
  </hyperlinks>
  <pageMargins left="0.25" right="0.25" top="0.75" bottom="0.75" header="0.3" footer="0.3"/>
  <pageSetup paperSize="9" scale="42" fitToHeight="0" orientation="landscape"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1. Planeación</vt:lpstr>
      <vt:lpstr>2. Gestión Riesgo de Co</vt:lpstr>
      <vt:lpstr> 3 Rendición de cuentas</vt:lpstr>
      <vt:lpstr>4 Servicio al Ciudadano</vt:lpstr>
      <vt:lpstr>5 Transparencia y Acc</vt:lpstr>
      <vt:lpstr>6 Debida diligencia</vt:lpstr>
      <vt:lpstr>Anexo 2 Mapa de riesgo de corru</vt:lpstr>
      <vt:lpstr>' 3 Rendición de cuentas'!Área_de_impresión</vt:lpstr>
      <vt:lpstr>'2. Gestión Riesgo de Co'!Área_de_impresión</vt:lpstr>
      <vt:lpstr>'4 Servicio al Ciudadano'!Área_de_impresión</vt:lpstr>
      <vt:lpstr>'5 Transparencia y Acc'!Área_de_impresión</vt:lpstr>
      <vt:lpstr>'Anexo 2 Mapa de riesgo de corru'!Área_de_impresión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Hp</cp:lastModifiedBy>
  <cp:lastPrinted>2022-01-31T16:17:03Z</cp:lastPrinted>
  <dcterms:created xsi:type="dcterms:W3CDTF">2014-07-11T18:50:50Z</dcterms:created>
  <dcterms:modified xsi:type="dcterms:W3CDTF">2026-01-30T17:46:44Z</dcterms:modified>
</cp:coreProperties>
</file>